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etariaControleExterno\Desenvolvimento\2023\30 - Secretaria Executiva de Fiscalização\15_Luciana\2. SIM\1. Portarias\2023\"/>
    </mc:Choice>
  </mc:AlternateContent>
  <bookViews>
    <workbookView xWindow="0" yWindow="0" windowWidth="28800" windowHeight="12030" tabRatio="792"/>
  </bookViews>
  <sheets>
    <sheet name="Categorias Econômicas" sheetId="1" r:id="rId1"/>
    <sheet name="Grupos de Natureza de Despesa" sheetId="2" r:id="rId2"/>
    <sheet name="Modalidades de Aplicação" sheetId="3" r:id="rId3"/>
    <sheet name="Elementos de Despesas" sheetId="4" r:id="rId4"/>
    <sheet name="Subelementos de Despesa" sheetId="6" r:id="rId5"/>
    <sheet name="Natureza da Despesa_Referência" sheetId="7" r:id="rId6"/>
    <sheet name="Versão" sheetId="5" r:id="rId7"/>
  </sheets>
  <definedNames>
    <definedName name="_xlnm._FilterDatabase" localSheetId="5" hidden="1">'Natureza da Despesa_Referência'!$A$7:$H$1058</definedName>
    <definedName name="_xlnm._FilterDatabase" localSheetId="4" hidden="1">'Subelementos de Despesa'!$C$2:$D$592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6" i="7" l="1"/>
  <c r="D136" i="7"/>
  <c r="C136" i="7"/>
  <c r="B136" i="7"/>
  <c r="A136" i="7"/>
  <c r="E82" i="7"/>
  <c r="D82" i="7"/>
  <c r="C82" i="7"/>
  <c r="B82" i="7"/>
  <c r="A82" i="7"/>
  <c r="E669" i="7"/>
  <c r="D669" i="7"/>
  <c r="C669" i="7"/>
  <c r="B669" i="7"/>
  <c r="A669" i="7"/>
  <c r="E591" i="7"/>
  <c r="D591" i="7"/>
  <c r="C591" i="7"/>
  <c r="B591" i="7"/>
  <c r="A591" i="7"/>
  <c r="E115" i="7" l="1"/>
  <c r="E1057" i="7"/>
  <c r="D1057" i="7"/>
  <c r="C1057" i="7"/>
  <c r="B1057" i="7"/>
  <c r="A1057" i="7"/>
  <c r="E1056" i="7"/>
  <c r="D1056" i="7"/>
  <c r="C1056" i="7"/>
  <c r="B1056" i="7"/>
  <c r="A1056" i="7"/>
  <c r="E1055" i="7"/>
  <c r="D1055" i="7"/>
  <c r="C1055" i="7"/>
  <c r="B1055" i="7"/>
  <c r="A1055" i="7"/>
  <c r="E1054" i="7"/>
  <c r="D1054" i="7"/>
  <c r="C1054" i="7"/>
  <c r="B1054" i="7"/>
  <c r="A1054" i="7"/>
  <c r="E1053" i="7"/>
  <c r="D1053" i="7"/>
  <c r="C1053" i="7"/>
  <c r="B1053" i="7"/>
  <c r="A1053" i="7"/>
  <c r="E1052" i="7"/>
  <c r="D1052" i="7"/>
  <c r="C1052" i="7"/>
  <c r="B1052" i="7"/>
  <c r="A1052" i="7"/>
  <c r="E1051" i="7"/>
  <c r="D1051" i="7"/>
  <c r="C1051" i="7"/>
  <c r="B1051" i="7"/>
  <c r="A1051" i="7"/>
  <c r="E1050" i="7"/>
  <c r="D1050" i="7"/>
  <c r="C1050" i="7"/>
  <c r="B1050" i="7"/>
  <c r="A1050" i="7"/>
  <c r="E1049" i="7"/>
  <c r="D1049" i="7"/>
  <c r="C1049" i="7"/>
  <c r="B1049" i="7"/>
  <c r="A1049" i="7"/>
  <c r="E1048" i="7"/>
  <c r="D1048" i="7"/>
  <c r="C1048" i="7"/>
  <c r="B1048" i="7"/>
  <c r="A1048" i="7"/>
  <c r="E1047" i="7"/>
  <c r="D1047" i="7"/>
  <c r="C1047" i="7"/>
  <c r="B1047" i="7"/>
  <c r="A1047" i="7"/>
  <c r="E1046" i="7"/>
  <c r="D1046" i="7"/>
  <c r="C1046" i="7"/>
  <c r="B1046" i="7"/>
  <c r="A1046" i="7"/>
  <c r="E1045" i="7"/>
  <c r="D1045" i="7"/>
  <c r="C1045" i="7"/>
  <c r="B1045" i="7"/>
  <c r="A1045" i="7"/>
  <c r="E1044" i="7"/>
  <c r="D1044" i="7"/>
  <c r="C1044" i="7"/>
  <c r="B1044" i="7"/>
  <c r="A1044" i="7"/>
  <c r="E1043" i="7"/>
  <c r="D1043" i="7"/>
  <c r="C1043" i="7"/>
  <c r="B1043" i="7"/>
  <c r="A1043" i="7"/>
  <c r="E1042" i="7"/>
  <c r="D1042" i="7"/>
  <c r="C1042" i="7"/>
  <c r="B1042" i="7"/>
  <c r="A1042" i="7"/>
  <c r="E1041" i="7"/>
  <c r="D1041" i="7"/>
  <c r="C1041" i="7"/>
  <c r="B1041" i="7"/>
  <c r="A1041" i="7"/>
  <c r="E1040" i="7"/>
  <c r="D1040" i="7"/>
  <c r="C1040" i="7"/>
  <c r="B1040" i="7"/>
  <c r="A1040" i="7"/>
  <c r="E1039" i="7"/>
  <c r="D1039" i="7"/>
  <c r="C1039" i="7"/>
  <c r="B1039" i="7"/>
  <c r="A1039" i="7"/>
  <c r="E1038" i="7"/>
  <c r="D1038" i="7"/>
  <c r="C1038" i="7"/>
  <c r="B1038" i="7"/>
  <c r="A1038" i="7"/>
  <c r="E1037" i="7"/>
  <c r="D1037" i="7"/>
  <c r="C1037" i="7"/>
  <c r="B1037" i="7"/>
  <c r="A1037" i="7"/>
  <c r="E1036" i="7"/>
  <c r="D1036" i="7"/>
  <c r="C1036" i="7"/>
  <c r="B1036" i="7"/>
  <c r="A1036" i="7"/>
  <c r="E1035" i="7"/>
  <c r="D1035" i="7"/>
  <c r="C1035" i="7"/>
  <c r="B1035" i="7"/>
  <c r="A1035" i="7"/>
  <c r="E1034" i="7"/>
  <c r="D1034" i="7"/>
  <c r="C1034" i="7"/>
  <c r="B1034" i="7"/>
  <c r="A1034" i="7"/>
  <c r="E1033" i="7"/>
  <c r="D1033" i="7"/>
  <c r="C1033" i="7"/>
  <c r="B1033" i="7"/>
  <c r="A1033" i="7"/>
  <c r="E1032" i="7"/>
  <c r="D1032" i="7"/>
  <c r="C1032" i="7"/>
  <c r="B1032" i="7"/>
  <c r="A1032" i="7"/>
  <c r="E1031" i="7"/>
  <c r="D1031" i="7"/>
  <c r="C1031" i="7"/>
  <c r="B1031" i="7"/>
  <c r="A1031" i="7"/>
  <c r="E1030" i="7"/>
  <c r="D1030" i="7"/>
  <c r="C1030" i="7"/>
  <c r="B1030" i="7"/>
  <c r="A1030" i="7"/>
  <c r="E1029" i="7"/>
  <c r="D1029" i="7"/>
  <c r="C1029" i="7"/>
  <c r="B1029" i="7"/>
  <c r="A1029" i="7"/>
  <c r="E1028" i="7"/>
  <c r="D1028" i="7"/>
  <c r="C1028" i="7"/>
  <c r="B1028" i="7"/>
  <c r="A1028" i="7"/>
  <c r="E1027" i="7"/>
  <c r="D1027" i="7"/>
  <c r="C1027" i="7"/>
  <c r="B1027" i="7"/>
  <c r="A1027" i="7"/>
  <c r="E1026" i="7"/>
  <c r="D1026" i="7"/>
  <c r="C1026" i="7"/>
  <c r="B1026" i="7"/>
  <c r="A1026" i="7"/>
  <c r="E1025" i="7"/>
  <c r="D1025" i="7"/>
  <c r="C1025" i="7"/>
  <c r="B1025" i="7"/>
  <c r="A1025" i="7"/>
  <c r="E1024" i="7"/>
  <c r="D1024" i="7"/>
  <c r="C1024" i="7"/>
  <c r="B1024" i="7"/>
  <c r="A1024" i="7"/>
  <c r="E1023" i="7"/>
  <c r="D1023" i="7"/>
  <c r="C1023" i="7"/>
  <c r="B1023" i="7"/>
  <c r="A1023" i="7"/>
  <c r="E1022" i="7"/>
  <c r="D1022" i="7"/>
  <c r="C1022" i="7"/>
  <c r="B1022" i="7"/>
  <c r="A1022" i="7"/>
  <c r="E1021" i="7"/>
  <c r="D1021" i="7"/>
  <c r="C1021" i="7"/>
  <c r="B1021" i="7"/>
  <c r="A1021" i="7"/>
  <c r="E1020" i="7"/>
  <c r="D1020" i="7"/>
  <c r="C1020" i="7"/>
  <c r="B1020" i="7"/>
  <c r="A1020" i="7"/>
  <c r="E1019" i="7"/>
  <c r="D1019" i="7"/>
  <c r="C1019" i="7"/>
  <c r="B1019" i="7"/>
  <c r="A1019" i="7"/>
  <c r="E1018" i="7"/>
  <c r="D1018" i="7"/>
  <c r="C1018" i="7"/>
  <c r="B1018" i="7"/>
  <c r="A1018" i="7"/>
  <c r="E1017" i="7"/>
  <c r="D1017" i="7"/>
  <c r="C1017" i="7"/>
  <c r="B1017" i="7"/>
  <c r="A1017" i="7"/>
  <c r="E1016" i="7"/>
  <c r="D1016" i="7"/>
  <c r="C1016" i="7"/>
  <c r="B1016" i="7"/>
  <c r="A1016" i="7"/>
  <c r="E1015" i="7"/>
  <c r="D1015" i="7"/>
  <c r="C1015" i="7"/>
  <c r="B1015" i="7"/>
  <c r="A1015" i="7"/>
  <c r="E1014" i="7"/>
  <c r="D1014" i="7"/>
  <c r="C1014" i="7"/>
  <c r="B1014" i="7"/>
  <c r="A1014" i="7"/>
  <c r="E1013" i="7"/>
  <c r="D1013" i="7"/>
  <c r="C1013" i="7"/>
  <c r="B1013" i="7"/>
  <c r="A1013" i="7"/>
  <c r="E1012" i="7"/>
  <c r="D1012" i="7"/>
  <c r="C1012" i="7"/>
  <c r="B1012" i="7"/>
  <c r="A1012" i="7"/>
  <c r="E1011" i="7"/>
  <c r="D1011" i="7"/>
  <c r="C1011" i="7"/>
  <c r="B1011" i="7"/>
  <c r="A1011" i="7"/>
  <c r="E1010" i="7"/>
  <c r="D1010" i="7"/>
  <c r="C1010" i="7"/>
  <c r="B1010" i="7"/>
  <c r="A1010" i="7"/>
  <c r="E1009" i="7"/>
  <c r="D1009" i="7"/>
  <c r="C1009" i="7"/>
  <c r="B1009" i="7"/>
  <c r="A1009" i="7"/>
  <c r="E1008" i="7"/>
  <c r="D1008" i="7"/>
  <c r="C1008" i="7"/>
  <c r="B1008" i="7"/>
  <c r="A1008" i="7"/>
  <c r="E1007" i="7"/>
  <c r="D1007" i="7"/>
  <c r="C1007" i="7"/>
  <c r="B1007" i="7"/>
  <c r="A1007" i="7"/>
  <c r="E1006" i="7"/>
  <c r="D1006" i="7"/>
  <c r="C1006" i="7"/>
  <c r="B1006" i="7"/>
  <c r="A1006" i="7"/>
  <c r="E1005" i="7"/>
  <c r="D1005" i="7"/>
  <c r="C1005" i="7"/>
  <c r="B1005" i="7"/>
  <c r="A1005" i="7"/>
  <c r="E1004" i="7"/>
  <c r="D1004" i="7"/>
  <c r="C1004" i="7"/>
  <c r="B1004" i="7"/>
  <c r="A1004" i="7"/>
  <c r="E1003" i="7"/>
  <c r="D1003" i="7"/>
  <c r="C1003" i="7"/>
  <c r="B1003" i="7"/>
  <c r="A1003" i="7"/>
  <c r="E1002" i="7"/>
  <c r="D1002" i="7"/>
  <c r="C1002" i="7"/>
  <c r="B1002" i="7"/>
  <c r="A1002" i="7"/>
  <c r="E1001" i="7"/>
  <c r="D1001" i="7"/>
  <c r="C1001" i="7"/>
  <c r="B1001" i="7"/>
  <c r="A1001" i="7"/>
  <c r="E1000" i="7"/>
  <c r="D1000" i="7"/>
  <c r="C1000" i="7"/>
  <c r="B1000" i="7"/>
  <c r="A1000" i="7"/>
  <c r="E999" i="7"/>
  <c r="D999" i="7"/>
  <c r="C999" i="7"/>
  <c r="B999" i="7"/>
  <c r="A999" i="7"/>
  <c r="E998" i="7"/>
  <c r="D998" i="7"/>
  <c r="C998" i="7"/>
  <c r="B998" i="7"/>
  <c r="A998" i="7"/>
  <c r="E997" i="7"/>
  <c r="D997" i="7"/>
  <c r="C997" i="7"/>
  <c r="B997" i="7"/>
  <c r="A997" i="7"/>
  <c r="E996" i="7"/>
  <c r="D996" i="7"/>
  <c r="C996" i="7"/>
  <c r="B996" i="7"/>
  <c r="A996" i="7"/>
  <c r="E995" i="7"/>
  <c r="D995" i="7"/>
  <c r="C995" i="7"/>
  <c r="B995" i="7"/>
  <c r="A995" i="7"/>
  <c r="E994" i="7"/>
  <c r="D994" i="7"/>
  <c r="C994" i="7"/>
  <c r="B994" i="7"/>
  <c r="A994" i="7"/>
  <c r="E993" i="7"/>
  <c r="D993" i="7"/>
  <c r="C993" i="7"/>
  <c r="B993" i="7"/>
  <c r="A993" i="7"/>
  <c r="E992" i="7"/>
  <c r="D992" i="7"/>
  <c r="C992" i="7"/>
  <c r="B992" i="7"/>
  <c r="A992" i="7"/>
  <c r="E991" i="7"/>
  <c r="D991" i="7"/>
  <c r="C991" i="7"/>
  <c r="B991" i="7"/>
  <c r="A991" i="7"/>
  <c r="E990" i="7"/>
  <c r="D990" i="7"/>
  <c r="C990" i="7"/>
  <c r="B990" i="7"/>
  <c r="A990" i="7"/>
  <c r="E989" i="7"/>
  <c r="D989" i="7"/>
  <c r="C989" i="7"/>
  <c r="B989" i="7"/>
  <c r="A989" i="7"/>
  <c r="E988" i="7"/>
  <c r="D988" i="7"/>
  <c r="C988" i="7"/>
  <c r="B988" i="7"/>
  <c r="A988" i="7"/>
  <c r="E987" i="7"/>
  <c r="D987" i="7"/>
  <c r="C987" i="7"/>
  <c r="B987" i="7"/>
  <c r="A987" i="7"/>
  <c r="E986" i="7"/>
  <c r="D986" i="7"/>
  <c r="C986" i="7"/>
  <c r="B986" i="7"/>
  <c r="A986" i="7"/>
  <c r="E985" i="7"/>
  <c r="D985" i="7"/>
  <c r="C985" i="7"/>
  <c r="B985" i="7"/>
  <c r="A985" i="7"/>
  <c r="E984" i="7"/>
  <c r="D984" i="7"/>
  <c r="C984" i="7"/>
  <c r="B984" i="7"/>
  <c r="A984" i="7"/>
  <c r="E983" i="7"/>
  <c r="D983" i="7"/>
  <c r="C983" i="7"/>
  <c r="B983" i="7"/>
  <c r="A983" i="7"/>
  <c r="E982" i="7"/>
  <c r="D982" i="7"/>
  <c r="C982" i="7"/>
  <c r="B982" i="7"/>
  <c r="A982" i="7"/>
  <c r="E981" i="7"/>
  <c r="D981" i="7"/>
  <c r="C981" i="7"/>
  <c r="B981" i="7"/>
  <c r="A981" i="7"/>
  <c r="E980" i="7"/>
  <c r="D980" i="7"/>
  <c r="C980" i="7"/>
  <c r="B980" i="7"/>
  <c r="A980" i="7"/>
  <c r="E979" i="7"/>
  <c r="D979" i="7"/>
  <c r="C979" i="7"/>
  <c r="B979" i="7"/>
  <c r="A979" i="7"/>
  <c r="E978" i="7"/>
  <c r="D978" i="7"/>
  <c r="C978" i="7"/>
  <c r="B978" i="7"/>
  <c r="A978" i="7"/>
  <c r="E977" i="7"/>
  <c r="D977" i="7"/>
  <c r="C977" i="7"/>
  <c r="B977" i="7"/>
  <c r="A977" i="7"/>
  <c r="E976" i="7"/>
  <c r="D976" i="7"/>
  <c r="C976" i="7"/>
  <c r="B976" i="7"/>
  <c r="A976" i="7"/>
  <c r="E975" i="7"/>
  <c r="D975" i="7"/>
  <c r="C975" i="7"/>
  <c r="B975" i="7"/>
  <c r="A975" i="7"/>
  <c r="E974" i="7"/>
  <c r="D974" i="7"/>
  <c r="C974" i="7"/>
  <c r="B974" i="7"/>
  <c r="A974" i="7"/>
  <c r="E973" i="7"/>
  <c r="D973" i="7"/>
  <c r="C973" i="7"/>
  <c r="B973" i="7"/>
  <c r="A973" i="7"/>
  <c r="E972" i="7"/>
  <c r="D972" i="7"/>
  <c r="C972" i="7"/>
  <c r="B972" i="7"/>
  <c r="A972" i="7"/>
  <c r="E971" i="7"/>
  <c r="D971" i="7"/>
  <c r="C971" i="7"/>
  <c r="B971" i="7"/>
  <c r="A971" i="7"/>
  <c r="E970" i="7"/>
  <c r="D970" i="7"/>
  <c r="C970" i="7"/>
  <c r="B970" i="7"/>
  <c r="A970" i="7"/>
  <c r="E969" i="7"/>
  <c r="D969" i="7"/>
  <c r="C969" i="7"/>
  <c r="B969" i="7"/>
  <c r="A969" i="7"/>
  <c r="E968" i="7"/>
  <c r="D968" i="7"/>
  <c r="C968" i="7"/>
  <c r="B968" i="7"/>
  <c r="A968" i="7"/>
  <c r="E967" i="7"/>
  <c r="D967" i="7"/>
  <c r="C967" i="7"/>
  <c r="B967" i="7"/>
  <c r="A967" i="7"/>
  <c r="E966" i="7"/>
  <c r="D966" i="7"/>
  <c r="C966" i="7"/>
  <c r="B966" i="7"/>
  <c r="A966" i="7"/>
  <c r="E965" i="7"/>
  <c r="D965" i="7"/>
  <c r="C965" i="7"/>
  <c r="B965" i="7"/>
  <c r="A965" i="7"/>
  <c r="E964" i="7"/>
  <c r="D964" i="7"/>
  <c r="C964" i="7"/>
  <c r="B964" i="7"/>
  <c r="A964" i="7"/>
  <c r="E963" i="7"/>
  <c r="D963" i="7"/>
  <c r="C963" i="7"/>
  <c r="B963" i="7"/>
  <c r="A963" i="7"/>
  <c r="E962" i="7"/>
  <c r="D962" i="7"/>
  <c r="C962" i="7"/>
  <c r="B962" i="7"/>
  <c r="A962" i="7"/>
  <c r="E961" i="7"/>
  <c r="D961" i="7"/>
  <c r="C961" i="7"/>
  <c r="B961" i="7"/>
  <c r="A961" i="7"/>
  <c r="E960" i="7"/>
  <c r="D960" i="7"/>
  <c r="C960" i="7"/>
  <c r="B960" i="7"/>
  <c r="A960" i="7"/>
  <c r="E959" i="7"/>
  <c r="D959" i="7"/>
  <c r="C959" i="7"/>
  <c r="B959" i="7"/>
  <c r="A959" i="7"/>
  <c r="E958" i="7"/>
  <c r="D958" i="7"/>
  <c r="C958" i="7"/>
  <c r="B958" i="7"/>
  <c r="A958" i="7"/>
  <c r="E957" i="7"/>
  <c r="D957" i="7"/>
  <c r="C957" i="7"/>
  <c r="B957" i="7"/>
  <c r="A957" i="7"/>
  <c r="E956" i="7"/>
  <c r="D956" i="7"/>
  <c r="C956" i="7"/>
  <c r="B956" i="7"/>
  <c r="A956" i="7"/>
  <c r="E955" i="7"/>
  <c r="D955" i="7"/>
  <c r="C955" i="7"/>
  <c r="B955" i="7"/>
  <c r="A955" i="7"/>
  <c r="E954" i="7"/>
  <c r="D954" i="7"/>
  <c r="C954" i="7"/>
  <c r="B954" i="7"/>
  <c r="A954" i="7"/>
  <c r="E953" i="7"/>
  <c r="D953" i="7"/>
  <c r="C953" i="7"/>
  <c r="B953" i="7"/>
  <c r="A953" i="7"/>
  <c r="E952" i="7"/>
  <c r="D952" i="7"/>
  <c r="C952" i="7"/>
  <c r="B952" i="7"/>
  <c r="A952" i="7"/>
  <c r="E951" i="7"/>
  <c r="D951" i="7"/>
  <c r="C951" i="7"/>
  <c r="B951" i="7"/>
  <c r="A951" i="7"/>
  <c r="E950" i="7"/>
  <c r="D950" i="7"/>
  <c r="C950" i="7"/>
  <c r="B950" i="7"/>
  <c r="A950" i="7"/>
  <c r="E949" i="7"/>
  <c r="D949" i="7"/>
  <c r="C949" i="7"/>
  <c r="B949" i="7"/>
  <c r="A949" i="7"/>
  <c r="E948" i="7"/>
  <c r="D948" i="7"/>
  <c r="C948" i="7"/>
  <c r="B948" i="7"/>
  <c r="A948" i="7"/>
  <c r="E947" i="7"/>
  <c r="D947" i="7"/>
  <c r="C947" i="7"/>
  <c r="B947" i="7"/>
  <c r="A947" i="7"/>
  <c r="E946" i="7"/>
  <c r="D946" i="7"/>
  <c r="C946" i="7"/>
  <c r="B946" i="7"/>
  <c r="A946" i="7"/>
  <c r="E945" i="7"/>
  <c r="D945" i="7"/>
  <c r="C945" i="7"/>
  <c r="B945" i="7"/>
  <c r="A945" i="7"/>
  <c r="E944" i="7"/>
  <c r="D944" i="7"/>
  <c r="C944" i="7"/>
  <c r="B944" i="7"/>
  <c r="A944" i="7"/>
  <c r="E943" i="7"/>
  <c r="D943" i="7"/>
  <c r="C943" i="7"/>
  <c r="B943" i="7"/>
  <c r="A943" i="7"/>
  <c r="E942" i="7"/>
  <c r="D942" i="7"/>
  <c r="C942" i="7"/>
  <c r="B942" i="7"/>
  <c r="A942" i="7"/>
  <c r="E941" i="7"/>
  <c r="D941" i="7"/>
  <c r="C941" i="7"/>
  <c r="B941" i="7"/>
  <c r="A941" i="7"/>
  <c r="E940" i="7"/>
  <c r="D940" i="7"/>
  <c r="C940" i="7"/>
  <c r="B940" i="7"/>
  <c r="A940" i="7"/>
  <c r="E939" i="7"/>
  <c r="D939" i="7"/>
  <c r="C939" i="7"/>
  <c r="B939" i="7"/>
  <c r="A939" i="7"/>
  <c r="E938" i="7"/>
  <c r="D938" i="7"/>
  <c r="C938" i="7"/>
  <c r="B938" i="7"/>
  <c r="A938" i="7"/>
  <c r="E937" i="7"/>
  <c r="D937" i="7"/>
  <c r="C937" i="7"/>
  <c r="B937" i="7"/>
  <c r="A937" i="7"/>
  <c r="E936" i="7"/>
  <c r="D936" i="7"/>
  <c r="C936" i="7"/>
  <c r="B936" i="7"/>
  <c r="A936" i="7"/>
  <c r="E935" i="7"/>
  <c r="D935" i="7"/>
  <c r="C935" i="7"/>
  <c r="B935" i="7"/>
  <c r="A935" i="7"/>
  <c r="E934" i="7"/>
  <c r="D934" i="7"/>
  <c r="C934" i="7"/>
  <c r="B934" i="7"/>
  <c r="A934" i="7"/>
  <c r="E933" i="7"/>
  <c r="D933" i="7"/>
  <c r="C933" i="7"/>
  <c r="B933" i="7"/>
  <c r="A933" i="7"/>
  <c r="E932" i="7"/>
  <c r="D932" i="7"/>
  <c r="C932" i="7"/>
  <c r="B932" i="7"/>
  <c r="A932" i="7"/>
  <c r="E931" i="7"/>
  <c r="D931" i="7"/>
  <c r="C931" i="7"/>
  <c r="B931" i="7"/>
  <c r="A931" i="7"/>
  <c r="E930" i="7"/>
  <c r="D930" i="7"/>
  <c r="C930" i="7"/>
  <c r="B930" i="7"/>
  <c r="A930" i="7"/>
  <c r="E929" i="7"/>
  <c r="D929" i="7"/>
  <c r="C929" i="7"/>
  <c r="B929" i="7"/>
  <c r="A929" i="7"/>
  <c r="E928" i="7"/>
  <c r="D928" i="7"/>
  <c r="C928" i="7"/>
  <c r="B928" i="7"/>
  <c r="A928" i="7"/>
  <c r="E927" i="7"/>
  <c r="D927" i="7"/>
  <c r="C927" i="7"/>
  <c r="B927" i="7"/>
  <c r="A927" i="7"/>
  <c r="E926" i="7"/>
  <c r="D926" i="7"/>
  <c r="C926" i="7"/>
  <c r="B926" i="7"/>
  <c r="A926" i="7"/>
  <c r="E925" i="7"/>
  <c r="D925" i="7"/>
  <c r="C925" i="7"/>
  <c r="B925" i="7"/>
  <c r="A925" i="7"/>
  <c r="E924" i="7"/>
  <c r="D924" i="7"/>
  <c r="C924" i="7"/>
  <c r="B924" i="7"/>
  <c r="A924" i="7"/>
  <c r="E923" i="7"/>
  <c r="D923" i="7"/>
  <c r="C923" i="7"/>
  <c r="B923" i="7"/>
  <c r="A923" i="7"/>
  <c r="E922" i="7"/>
  <c r="D922" i="7"/>
  <c r="C922" i="7"/>
  <c r="B922" i="7"/>
  <c r="A922" i="7"/>
  <c r="E921" i="7"/>
  <c r="D921" i="7"/>
  <c r="C921" i="7"/>
  <c r="B921" i="7"/>
  <c r="A921" i="7"/>
  <c r="E920" i="7"/>
  <c r="D920" i="7"/>
  <c r="C920" i="7"/>
  <c r="B920" i="7"/>
  <c r="A920" i="7"/>
  <c r="E919" i="7"/>
  <c r="D919" i="7"/>
  <c r="C919" i="7"/>
  <c r="B919" i="7"/>
  <c r="A919" i="7"/>
  <c r="E918" i="7"/>
  <c r="D918" i="7"/>
  <c r="C918" i="7"/>
  <c r="B918" i="7"/>
  <c r="A918" i="7"/>
  <c r="E917" i="7"/>
  <c r="D917" i="7"/>
  <c r="C917" i="7"/>
  <c r="B917" i="7"/>
  <c r="A917" i="7"/>
  <c r="E916" i="7"/>
  <c r="D916" i="7"/>
  <c r="C916" i="7"/>
  <c r="B916" i="7"/>
  <c r="A916" i="7"/>
  <c r="E915" i="7"/>
  <c r="D915" i="7"/>
  <c r="C915" i="7"/>
  <c r="B915" i="7"/>
  <c r="A915" i="7"/>
  <c r="E914" i="7"/>
  <c r="D914" i="7"/>
  <c r="C914" i="7"/>
  <c r="B914" i="7"/>
  <c r="A914" i="7"/>
  <c r="E913" i="7"/>
  <c r="D913" i="7"/>
  <c r="C913" i="7"/>
  <c r="B913" i="7"/>
  <c r="A913" i="7"/>
  <c r="E912" i="7"/>
  <c r="D912" i="7"/>
  <c r="C912" i="7"/>
  <c r="B912" i="7"/>
  <c r="A912" i="7"/>
  <c r="E911" i="7"/>
  <c r="D911" i="7"/>
  <c r="C911" i="7"/>
  <c r="B911" i="7"/>
  <c r="A911" i="7"/>
  <c r="E910" i="7"/>
  <c r="D910" i="7"/>
  <c r="C910" i="7"/>
  <c r="B910" i="7"/>
  <c r="A910" i="7"/>
  <c r="E909" i="7"/>
  <c r="D909" i="7"/>
  <c r="C909" i="7"/>
  <c r="B909" i="7"/>
  <c r="A909" i="7"/>
  <c r="E908" i="7"/>
  <c r="D908" i="7"/>
  <c r="C908" i="7"/>
  <c r="B908" i="7"/>
  <c r="A908" i="7"/>
  <c r="E907" i="7"/>
  <c r="D907" i="7"/>
  <c r="C907" i="7"/>
  <c r="B907" i="7"/>
  <c r="A907" i="7"/>
  <c r="E906" i="7"/>
  <c r="D906" i="7"/>
  <c r="C906" i="7"/>
  <c r="B906" i="7"/>
  <c r="A906" i="7"/>
  <c r="E905" i="7"/>
  <c r="D905" i="7"/>
  <c r="C905" i="7"/>
  <c r="B905" i="7"/>
  <c r="A905" i="7"/>
  <c r="E904" i="7"/>
  <c r="D904" i="7"/>
  <c r="C904" i="7"/>
  <c r="B904" i="7"/>
  <c r="A904" i="7"/>
  <c r="E903" i="7"/>
  <c r="D903" i="7"/>
  <c r="C903" i="7"/>
  <c r="B903" i="7"/>
  <c r="A903" i="7"/>
  <c r="E902" i="7"/>
  <c r="D902" i="7"/>
  <c r="C902" i="7"/>
  <c r="B902" i="7"/>
  <c r="A902" i="7"/>
  <c r="E901" i="7"/>
  <c r="D901" i="7"/>
  <c r="C901" i="7"/>
  <c r="B901" i="7"/>
  <c r="A901" i="7"/>
  <c r="E900" i="7"/>
  <c r="D900" i="7"/>
  <c r="C900" i="7"/>
  <c r="B900" i="7"/>
  <c r="A900" i="7"/>
  <c r="E899" i="7"/>
  <c r="D899" i="7"/>
  <c r="C899" i="7"/>
  <c r="B899" i="7"/>
  <c r="A899" i="7"/>
  <c r="E898" i="7"/>
  <c r="D898" i="7"/>
  <c r="C898" i="7"/>
  <c r="B898" i="7"/>
  <c r="A898" i="7"/>
  <c r="E897" i="7"/>
  <c r="D897" i="7"/>
  <c r="C897" i="7"/>
  <c r="B897" i="7"/>
  <c r="A897" i="7"/>
  <c r="E896" i="7"/>
  <c r="D896" i="7"/>
  <c r="C896" i="7"/>
  <c r="B896" i="7"/>
  <c r="A896" i="7"/>
  <c r="E895" i="7"/>
  <c r="D895" i="7"/>
  <c r="C895" i="7"/>
  <c r="B895" i="7"/>
  <c r="A895" i="7"/>
  <c r="E894" i="7"/>
  <c r="D894" i="7"/>
  <c r="C894" i="7"/>
  <c r="B894" i="7"/>
  <c r="A894" i="7"/>
  <c r="E893" i="7"/>
  <c r="D893" i="7"/>
  <c r="C893" i="7"/>
  <c r="B893" i="7"/>
  <c r="A893" i="7"/>
  <c r="E892" i="7"/>
  <c r="D892" i="7"/>
  <c r="C892" i="7"/>
  <c r="B892" i="7"/>
  <c r="A892" i="7"/>
  <c r="E891" i="7"/>
  <c r="D891" i="7"/>
  <c r="C891" i="7"/>
  <c r="B891" i="7"/>
  <c r="A891" i="7"/>
  <c r="E890" i="7"/>
  <c r="D890" i="7"/>
  <c r="C890" i="7"/>
  <c r="B890" i="7"/>
  <c r="A890" i="7"/>
  <c r="E889" i="7"/>
  <c r="D889" i="7"/>
  <c r="C889" i="7"/>
  <c r="B889" i="7"/>
  <c r="A889" i="7"/>
  <c r="E888" i="7"/>
  <c r="D888" i="7"/>
  <c r="C888" i="7"/>
  <c r="B888" i="7"/>
  <c r="A888" i="7"/>
  <c r="E887" i="7"/>
  <c r="D887" i="7"/>
  <c r="C887" i="7"/>
  <c r="B887" i="7"/>
  <c r="A887" i="7"/>
  <c r="E886" i="7"/>
  <c r="D886" i="7"/>
  <c r="C886" i="7"/>
  <c r="B886" i="7"/>
  <c r="A886" i="7"/>
  <c r="E885" i="7"/>
  <c r="D885" i="7"/>
  <c r="C885" i="7"/>
  <c r="B885" i="7"/>
  <c r="A885" i="7"/>
  <c r="E884" i="7"/>
  <c r="D884" i="7"/>
  <c r="C884" i="7"/>
  <c r="B884" i="7"/>
  <c r="A884" i="7"/>
  <c r="E883" i="7"/>
  <c r="D883" i="7"/>
  <c r="C883" i="7"/>
  <c r="B883" i="7"/>
  <c r="A883" i="7"/>
  <c r="E882" i="7"/>
  <c r="D882" i="7"/>
  <c r="C882" i="7"/>
  <c r="B882" i="7"/>
  <c r="A882" i="7"/>
  <c r="E881" i="7"/>
  <c r="D881" i="7"/>
  <c r="C881" i="7"/>
  <c r="B881" i="7"/>
  <c r="A881" i="7"/>
  <c r="E880" i="7"/>
  <c r="D880" i="7"/>
  <c r="C880" i="7"/>
  <c r="B880" i="7"/>
  <c r="A880" i="7"/>
  <c r="E879" i="7"/>
  <c r="D879" i="7"/>
  <c r="C879" i="7"/>
  <c r="B879" i="7"/>
  <c r="A879" i="7"/>
  <c r="E878" i="7"/>
  <c r="D878" i="7"/>
  <c r="C878" i="7"/>
  <c r="B878" i="7"/>
  <c r="A878" i="7"/>
  <c r="E877" i="7"/>
  <c r="D877" i="7"/>
  <c r="C877" i="7"/>
  <c r="B877" i="7"/>
  <c r="A877" i="7"/>
  <c r="E876" i="7"/>
  <c r="D876" i="7"/>
  <c r="C876" i="7"/>
  <c r="B876" i="7"/>
  <c r="A876" i="7"/>
  <c r="E875" i="7"/>
  <c r="D875" i="7"/>
  <c r="C875" i="7"/>
  <c r="B875" i="7"/>
  <c r="A875" i="7"/>
  <c r="E874" i="7"/>
  <c r="D874" i="7"/>
  <c r="C874" i="7"/>
  <c r="B874" i="7"/>
  <c r="A874" i="7"/>
  <c r="E873" i="7"/>
  <c r="D873" i="7"/>
  <c r="C873" i="7"/>
  <c r="B873" i="7"/>
  <c r="A873" i="7"/>
  <c r="E872" i="7"/>
  <c r="D872" i="7"/>
  <c r="C872" i="7"/>
  <c r="B872" i="7"/>
  <c r="A872" i="7"/>
  <c r="E871" i="7"/>
  <c r="D871" i="7"/>
  <c r="C871" i="7"/>
  <c r="B871" i="7"/>
  <c r="A871" i="7"/>
  <c r="E870" i="7"/>
  <c r="D870" i="7"/>
  <c r="C870" i="7"/>
  <c r="B870" i="7"/>
  <c r="A870" i="7"/>
  <c r="E869" i="7"/>
  <c r="D869" i="7"/>
  <c r="C869" i="7"/>
  <c r="B869" i="7"/>
  <c r="A869" i="7"/>
  <c r="E868" i="7"/>
  <c r="D868" i="7"/>
  <c r="C868" i="7"/>
  <c r="B868" i="7"/>
  <c r="A868" i="7"/>
  <c r="E867" i="7"/>
  <c r="D867" i="7"/>
  <c r="C867" i="7"/>
  <c r="B867" i="7"/>
  <c r="A867" i="7"/>
  <c r="E866" i="7"/>
  <c r="D866" i="7"/>
  <c r="C866" i="7"/>
  <c r="B866" i="7"/>
  <c r="A866" i="7"/>
  <c r="E865" i="7"/>
  <c r="D865" i="7"/>
  <c r="C865" i="7"/>
  <c r="B865" i="7"/>
  <c r="A865" i="7"/>
  <c r="E864" i="7"/>
  <c r="D864" i="7"/>
  <c r="C864" i="7"/>
  <c r="B864" i="7"/>
  <c r="A864" i="7"/>
  <c r="E863" i="7"/>
  <c r="D863" i="7"/>
  <c r="C863" i="7"/>
  <c r="B863" i="7"/>
  <c r="A863" i="7"/>
  <c r="E862" i="7"/>
  <c r="D862" i="7"/>
  <c r="C862" i="7"/>
  <c r="B862" i="7"/>
  <c r="A862" i="7"/>
  <c r="E861" i="7"/>
  <c r="D861" i="7"/>
  <c r="C861" i="7"/>
  <c r="B861" i="7"/>
  <c r="A861" i="7"/>
  <c r="E860" i="7"/>
  <c r="D860" i="7"/>
  <c r="C860" i="7"/>
  <c r="B860" i="7"/>
  <c r="A860" i="7"/>
  <c r="E859" i="7"/>
  <c r="D859" i="7"/>
  <c r="C859" i="7"/>
  <c r="B859" i="7"/>
  <c r="A859" i="7"/>
  <c r="E858" i="7"/>
  <c r="D858" i="7"/>
  <c r="C858" i="7"/>
  <c r="B858" i="7"/>
  <c r="A858" i="7"/>
  <c r="E857" i="7"/>
  <c r="D857" i="7"/>
  <c r="C857" i="7"/>
  <c r="B857" i="7"/>
  <c r="A857" i="7"/>
  <c r="E856" i="7"/>
  <c r="D856" i="7"/>
  <c r="C856" i="7"/>
  <c r="B856" i="7"/>
  <c r="A856" i="7"/>
  <c r="E855" i="7"/>
  <c r="D855" i="7"/>
  <c r="C855" i="7"/>
  <c r="B855" i="7"/>
  <c r="A855" i="7"/>
  <c r="E854" i="7"/>
  <c r="D854" i="7"/>
  <c r="C854" i="7"/>
  <c r="B854" i="7"/>
  <c r="A854" i="7"/>
  <c r="E853" i="7"/>
  <c r="D853" i="7"/>
  <c r="C853" i="7"/>
  <c r="B853" i="7"/>
  <c r="A853" i="7"/>
  <c r="E852" i="7"/>
  <c r="D852" i="7"/>
  <c r="C852" i="7"/>
  <c r="B852" i="7"/>
  <c r="A852" i="7"/>
  <c r="E851" i="7"/>
  <c r="D851" i="7"/>
  <c r="C851" i="7"/>
  <c r="B851" i="7"/>
  <c r="A851" i="7"/>
  <c r="E850" i="7"/>
  <c r="D850" i="7"/>
  <c r="C850" i="7"/>
  <c r="B850" i="7"/>
  <c r="A850" i="7"/>
  <c r="E849" i="7"/>
  <c r="D849" i="7"/>
  <c r="C849" i="7"/>
  <c r="B849" i="7"/>
  <c r="A849" i="7"/>
  <c r="E848" i="7"/>
  <c r="D848" i="7"/>
  <c r="C848" i="7"/>
  <c r="B848" i="7"/>
  <c r="A848" i="7"/>
  <c r="E847" i="7"/>
  <c r="D847" i="7"/>
  <c r="C847" i="7"/>
  <c r="B847" i="7"/>
  <c r="A847" i="7"/>
  <c r="E846" i="7"/>
  <c r="D846" i="7"/>
  <c r="C846" i="7"/>
  <c r="B846" i="7"/>
  <c r="A846" i="7"/>
  <c r="E845" i="7"/>
  <c r="D845" i="7"/>
  <c r="C845" i="7"/>
  <c r="B845" i="7"/>
  <c r="A845" i="7"/>
  <c r="E844" i="7"/>
  <c r="D844" i="7"/>
  <c r="C844" i="7"/>
  <c r="B844" i="7"/>
  <c r="A844" i="7"/>
  <c r="E843" i="7"/>
  <c r="D843" i="7"/>
  <c r="C843" i="7"/>
  <c r="B843" i="7"/>
  <c r="A843" i="7"/>
  <c r="E842" i="7"/>
  <c r="D842" i="7"/>
  <c r="C842" i="7"/>
  <c r="B842" i="7"/>
  <c r="A842" i="7"/>
  <c r="E841" i="7"/>
  <c r="D841" i="7"/>
  <c r="C841" i="7"/>
  <c r="B841" i="7"/>
  <c r="A841" i="7"/>
  <c r="E840" i="7"/>
  <c r="D840" i="7"/>
  <c r="C840" i="7"/>
  <c r="B840" i="7"/>
  <c r="A840" i="7"/>
  <c r="E839" i="7"/>
  <c r="D839" i="7"/>
  <c r="C839" i="7"/>
  <c r="B839" i="7"/>
  <c r="A839" i="7"/>
  <c r="E838" i="7"/>
  <c r="D838" i="7"/>
  <c r="C838" i="7"/>
  <c r="B838" i="7"/>
  <c r="A838" i="7"/>
  <c r="E837" i="7"/>
  <c r="D837" i="7"/>
  <c r="C837" i="7"/>
  <c r="B837" i="7"/>
  <c r="A837" i="7"/>
  <c r="E836" i="7"/>
  <c r="D836" i="7"/>
  <c r="C836" i="7"/>
  <c r="B836" i="7"/>
  <c r="A836" i="7"/>
  <c r="E835" i="7"/>
  <c r="D835" i="7"/>
  <c r="C835" i="7"/>
  <c r="B835" i="7"/>
  <c r="A835" i="7"/>
  <c r="E834" i="7"/>
  <c r="D834" i="7"/>
  <c r="C834" i="7"/>
  <c r="B834" i="7"/>
  <c r="A834" i="7"/>
  <c r="E833" i="7"/>
  <c r="D833" i="7"/>
  <c r="C833" i="7"/>
  <c r="B833" i="7"/>
  <c r="A833" i="7"/>
  <c r="E832" i="7"/>
  <c r="D832" i="7"/>
  <c r="C832" i="7"/>
  <c r="B832" i="7"/>
  <c r="A832" i="7"/>
  <c r="E831" i="7"/>
  <c r="D831" i="7"/>
  <c r="C831" i="7"/>
  <c r="B831" i="7"/>
  <c r="A831" i="7"/>
  <c r="E830" i="7"/>
  <c r="D830" i="7"/>
  <c r="C830" i="7"/>
  <c r="B830" i="7"/>
  <c r="A830" i="7"/>
  <c r="E829" i="7"/>
  <c r="D829" i="7"/>
  <c r="C829" i="7"/>
  <c r="B829" i="7"/>
  <c r="A829" i="7"/>
  <c r="E828" i="7"/>
  <c r="D828" i="7"/>
  <c r="C828" i="7"/>
  <c r="B828" i="7"/>
  <c r="A828" i="7"/>
  <c r="E827" i="7"/>
  <c r="D827" i="7"/>
  <c r="C827" i="7"/>
  <c r="B827" i="7"/>
  <c r="A827" i="7"/>
  <c r="E826" i="7"/>
  <c r="D826" i="7"/>
  <c r="C826" i="7"/>
  <c r="B826" i="7"/>
  <c r="A826" i="7"/>
  <c r="E825" i="7"/>
  <c r="D825" i="7"/>
  <c r="C825" i="7"/>
  <c r="B825" i="7"/>
  <c r="A825" i="7"/>
  <c r="E824" i="7"/>
  <c r="D824" i="7"/>
  <c r="C824" i="7"/>
  <c r="B824" i="7"/>
  <c r="A824" i="7"/>
  <c r="E823" i="7"/>
  <c r="D823" i="7"/>
  <c r="C823" i="7"/>
  <c r="B823" i="7"/>
  <c r="A823" i="7"/>
  <c r="E822" i="7"/>
  <c r="D822" i="7"/>
  <c r="C822" i="7"/>
  <c r="B822" i="7"/>
  <c r="A822" i="7"/>
  <c r="E821" i="7"/>
  <c r="D821" i="7"/>
  <c r="C821" i="7"/>
  <c r="B821" i="7"/>
  <c r="A821" i="7"/>
  <c r="E820" i="7"/>
  <c r="D820" i="7"/>
  <c r="C820" i="7"/>
  <c r="B820" i="7"/>
  <c r="A820" i="7"/>
  <c r="E819" i="7"/>
  <c r="D819" i="7"/>
  <c r="C819" i="7"/>
  <c r="B819" i="7"/>
  <c r="A819" i="7"/>
  <c r="E818" i="7"/>
  <c r="D818" i="7"/>
  <c r="C818" i="7"/>
  <c r="B818" i="7"/>
  <c r="A818" i="7"/>
  <c r="E817" i="7"/>
  <c r="D817" i="7"/>
  <c r="C817" i="7"/>
  <c r="B817" i="7"/>
  <c r="A817" i="7"/>
  <c r="E816" i="7"/>
  <c r="D816" i="7"/>
  <c r="C816" i="7"/>
  <c r="B816" i="7"/>
  <c r="A816" i="7"/>
  <c r="E815" i="7"/>
  <c r="D815" i="7"/>
  <c r="C815" i="7"/>
  <c r="B815" i="7"/>
  <c r="A815" i="7"/>
  <c r="E814" i="7"/>
  <c r="D814" i="7"/>
  <c r="C814" i="7"/>
  <c r="B814" i="7"/>
  <c r="A814" i="7"/>
  <c r="E813" i="7"/>
  <c r="D813" i="7"/>
  <c r="C813" i="7"/>
  <c r="B813" i="7"/>
  <c r="A813" i="7"/>
  <c r="E812" i="7"/>
  <c r="D812" i="7"/>
  <c r="C812" i="7"/>
  <c r="B812" i="7"/>
  <c r="A812" i="7"/>
  <c r="E811" i="7"/>
  <c r="D811" i="7"/>
  <c r="C811" i="7"/>
  <c r="B811" i="7"/>
  <c r="A811" i="7"/>
  <c r="E810" i="7"/>
  <c r="D810" i="7"/>
  <c r="C810" i="7"/>
  <c r="B810" i="7"/>
  <c r="A810" i="7"/>
  <c r="E809" i="7"/>
  <c r="D809" i="7"/>
  <c r="C809" i="7"/>
  <c r="B809" i="7"/>
  <c r="A809" i="7"/>
  <c r="E808" i="7"/>
  <c r="D808" i="7"/>
  <c r="C808" i="7"/>
  <c r="B808" i="7"/>
  <c r="A808" i="7"/>
  <c r="E807" i="7"/>
  <c r="D807" i="7"/>
  <c r="C807" i="7"/>
  <c r="B807" i="7"/>
  <c r="A807" i="7"/>
  <c r="E806" i="7"/>
  <c r="D806" i="7"/>
  <c r="C806" i="7"/>
  <c r="B806" i="7"/>
  <c r="A806" i="7"/>
  <c r="E805" i="7"/>
  <c r="D805" i="7"/>
  <c r="C805" i="7"/>
  <c r="B805" i="7"/>
  <c r="A805" i="7"/>
  <c r="E804" i="7"/>
  <c r="D804" i="7"/>
  <c r="C804" i="7"/>
  <c r="B804" i="7"/>
  <c r="A804" i="7"/>
  <c r="E803" i="7"/>
  <c r="D803" i="7"/>
  <c r="C803" i="7"/>
  <c r="B803" i="7"/>
  <c r="A803" i="7"/>
  <c r="E802" i="7"/>
  <c r="D802" i="7"/>
  <c r="C802" i="7"/>
  <c r="B802" i="7"/>
  <c r="A802" i="7"/>
  <c r="E801" i="7"/>
  <c r="D801" i="7"/>
  <c r="C801" i="7"/>
  <c r="B801" i="7"/>
  <c r="A801" i="7"/>
  <c r="E800" i="7"/>
  <c r="D800" i="7"/>
  <c r="C800" i="7"/>
  <c r="B800" i="7"/>
  <c r="A800" i="7"/>
  <c r="E799" i="7"/>
  <c r="D799" i="7"/>
  <c r="C799" i="7"/>
  <c r="B799" i="7"/>
  <c r="A799" i="7"/>
  <c r="E798" i="7"/>
  <c r="D798" i="7"/>
  <c r="C798" i="7"/>
  <c r="B798" i="7"/>
  <c r="A798" i="7"/>
  <c r="E797" i="7"/>
  <c r="D797" i="7"/>
  <c r="C797" i="7"/>
  <c r="B797" i="7"/>
  <c r="A797" i="7"/>
  <c r="E796" i="7"/>
  <c r="D796" i="7"/>
  <c r="C796" i="7"/>
  <c r="B796" i="7"/>
  <c r="A796" i="7"/>
  <c r="E795" i="7"/>
  <c r="D795" i="7"/>
  <c r="C795" i="7"/>
  <c r="B795" i="7"/>
  <c r="A795" i="7"/>
  <c r="E794" i="7"/>
  <c r="D794" i="7"/>
  <c r="C794" i="7"/>
  <c r="B794" i="7"/>
  <c r="A794" i="7"/>
  <c r="E793" i="7"/>
  <c r="D793" i="7"/>
  <c r="C793" i="7"/>
  <c r="B793" i="7"/>
  <c r="A793" i="7"/>
  <c r="E792" i="7"/>
  <c r="D792" i="7"/>
  <c r="C792" i="7"/>
  <c r="B792" i="7"/>
  <c r="A792" i="7"/>
  <c r="E791" i="7"/>
  <c r="D791" i="7"/>
  <c r="C791" i="7"/>
  <c r="B791" i="7"/>
  <c r="A791" i="7"/>
  <c r="E790" i="7"/>
  <c r="D790" i="7"/>
  <c r="C790" i="7"/>
  <c r="B790" i="7"/>
  <c r="A790" i="7"/>
  <c r="E789" i="7"/>
  <c r="D789" i="7"/>
  <c r="C789" i="7"/>
  <c r="B789" i="7"/>
  <c r="A789" i="7"/>
  <c r="E788" i="7"/>
  <c r="D788" i="7"/>
  <c r="C788" i="7"/>
  <c r="B788" i="7"/>
  <c r="A788" i="7"/>
  <c r="E787" i="7"/>
  <c r="D787" i="7"/>
  <c r="C787" i="7"/>
  <c r="B787" i="7"/>
  <c r="A787" i="7"/>
  <c r="E786" i="7"/>
  <c r="D786" i="7"/>
  <c r="C786" i="7"/>
  <c r="B786" i="7"/>
  <c r="A786" i="7"/>
  <c r="E785" i="7"/>
  <c r="D785" i="7"/>
  <c r="C785" i="7"/>
  <c r="B785" i="7"/>
  <c r="A785" i="7"/>
  <c r="E784" i="7"/>
  <c r="D784" i="7"/>
  <c r="C784" i="7"/>
  <c r="B784" i="7"/>
  <c r="A784" i="7"/>
  <c r="E783" i="7"/>
  <c r="D783" i="7"/>
  <c r="C783" i="7"/>
  <c r="B783" i="7"/>
  <c r="A783" i="7"/>
  <c r="E782" i="7"/>
  <c r="D782" i="7"/>
  <c r="C782" i="7"/>
  <c r="B782" i="7"/>
  <c r="A782" i="7"/>
  <c r="E781" i="7"/>
  <c r="D781" i="7"/>
  <c r="C781" i="7"/>
  <c r="B781" i="7"/>
  <c r="A781" i="7"/>
  <c r="E780" i="7"/>
  <c r="D780" i="7"/>
  <c r="C780" i="7"/>
  <c r="B780" i="7"/>
  <c r="A780" i="7"/>
  <c r="E779" i="7"/>
  <c r="D779" i="7"/>
  <c r="C779" i="7"/>
  <c r="B779" i="7"/>
  <c r="A779" i="7"/>
  <c r="E778" i="7"/>
  <c r="D778" i="7"/>
  <c r="C778" i="7"/>
  <c r="B778" i="7"/>
  <c r="A778" i="7"/>
  <c r="E777" i="7"/>
  <c r="D777" i="7"/>
  <c r="C777" i="7"/>
  <c r="B777" i="7"/>
  <c r="A777" i="7"/>
  <c r="E776" i="7"/>
  <c r="D776" i="7"/>
  <c r="C776" i="7"/>
  <c r="B776" i="7"/>
  <c r="A776" i="7"/>
  <c r="E775" i="7"/>
  <c r="D775" i="7"/>
  <c r="C775" i="7"/>
  <c r="B775" i="7"/>
  <c r="A775" i="7"/>
  <c r="E774" i="7"/>
  <c r="D774" i="7"/>
  <c r="C774" i="7"/>
  <c r="B774" i="7"/>
  <c r="A774" i="7"/>
  <c r="E773" i="7"/>
  <c r="D773" i="7"/>
  <c r="C773" i="7"/>
  <c r="B773" i="7"/>
  <c r="A773" i="7"/>
  <c r="E772" i="7"/>
  <c r="D772" i="7"/>
  <c r="C772" i="7"/>
  <c r="B772" i="7"/>
  <c r="A772" i="7"/>
  <c r="E771" i="7"/>
  <c r="D771" i="7"/>
  <c r="C771" i="7"/>
  <c r="B771" i="7"/>
  <c r="A771" i="7"/>
  <c r="E770" i="7"/>
  <c r="D770" i="7"/>
  <c r="C770" i="7"/>
  <c r="B770" i="7"/>
  <c r="A770" i="7"/>
  <c r="E769" i="7"/>
  <c r="D769" i="7"/>
  <c r="C769" i="7"/>
  <c r="B769" i="7"/>
  <c r="A769" i="7"/>
  <c r="E768" i="7"/>
  <c r="D768" i="7"/>
  <c r="C768" i="7"/>
  <c r="B768" i="7"/>
  <c r="A768" i="7"/>
  <c r="E767" i="7"/>
  <c r="D767" i="7"/>
  <c r="C767" i="7"/>
  <c r="B767" i="7"/>
  <c r="A767" i="7"/>
  <c r="E766" i="7"/>
  <c r="D766" i="7"/>
  <c r="C766" i="7"/>
  <c r="B766" i="7"/>
  <c r="A766" i="7"/>
  <c r="E765" i="7"/>
  <c r="D765" i="7"/>
  <c r="C765" i="7"/>
  <c r="B765" i="7"/>
  <c r="A765" i="7"/>
  <c r="E764" i="7"/>
  <c r="D764" i="7"/>
  <c r="C764" i="7"/>
  <c r="B764" i="7"/>
  <c r="A764" i="7"/>
  <c r="E763" i="7"/>
  <c r="D763" i="7"/>
  <c r="C763" i="7"/>
  <c r="B763" i="7"/>
  <c r="A763" i="7"/>
  <c r="E762" i="7"/>
  <c r="D762" i="7"/>
  <c r="C762" i="7"/>
  <c r="B762" i="7"/>
  <c r="A762" i="7"/>
  <c r="E761" i="7"/>
  <c r="D761" i="7"/>
  <c r="C761" i="7"/>
  <c r="B761" i="7"/>
  <c r="A761" i="7"/>
  <c r="E760" i="7"/>
  <c r="D760" i="7"/>
  <c r="C760" i="7"/>
  <c r="B760" i="7"/>
  <c r="A760" i="7"/>
  <c r="E759" i="7"/>
  <c r="D759" i="7"/>
  <c r="C759" i="7"/>
  <c r="B759" i="7"/>
  <c r="A759" i="7"/>
  <c r="E758" i="7"/>
  <c r="D758" i="7"/>
  <c r="C758" i="7"/>
  <c r="B758" i="7"/>
  <c r="A758" i="7"/>
  <c r="E757" i="7"/>
  <c r="D757" i="7"/>
  <c r="C757" i="7"/>
  <c r="B757" i="7"/>
  <c r="A757" i="7"/>
  <c r="E756" i="7"/>
  <c r="D756" i="7"/>
  <c r="C756" i="7"/>
  <c r="B756" i="7"/>
  <c r="A756" i="7"/>
  <c r="E755" i="7"/>
  <c r="D755" i="7"/>
  <c r="C755" i="7"/>
  <c r="B755" i="7"/>
  <c r="A755" i="7"/>
  <c r="E754" i="7"/>
  <c r="D754" i="7"/>
  <c r="C754" i="7"/>
  <c r="B754" i="7"/>
  <c r="A754" i="7"/>
  <c r="E753" i="7"/>
  <c r="D753" i="7"/>
  <c r="C753" i="7"/>
  <c r="B753" i="7"/>
  <c r="A753" i="7"/>
  <c r="E752" i="7"/>
  <c r="D752" i="7"/>
  <c r="C752" i="7"/>
  <c r="B752" i="7"/>
  <c r="A752" i="7"/>
  <c r="E751" i="7"/>
  <c r="D751" i="7"/>
  <c r="C751" i="7"/>
  <c r="B751" i="7"/>
  <c r="A751" i="7"/>
  <c r="E750" i="7"/>
  <c r="D750" i="7"/>
  <c r="C750" i="7"/>
  <c r="B750" i="7"/>
  <c r="A750" i="7"/>
  <c r="E749" i="7"/>
  <c r="D749" i="7"/>
  <c r="C749" i="7"/>
  <c r="B749" i="7"/>
  <c r="A749" i="7"/>
  <c r="E748" i="7"/>
  <c r="D748" i="7"/>
  <c r="C748" i="7"/>
  <c r="B748" i="7"/>
  <c r="A748" i="7"/>
  <c r="E747" i="7"/>
  <c r="D747" i="7"/>
  <c r="C747" i="7"/>
  <c r="B747" i="7"/>
  <c r="A747" i="7"/>
  <c r="E746" i="7"/>
  <c r="D746" i="7"/>
  <c r="C746" i="7"/>
  <c r="B746" i="7"/>
  <c r="A746" i="7"/>
  <c r="E745" i="7"/>
  <c r="D745" i="7"/>
  <c r="C745" i="7"/>
  <c r="B745" i="7"/>
  <c r="A745" i="7"/>
  <c r="E744" i="7"/>
  <c r="D744" i="7"/>
  <c r="C744" i="7"/>
  <c r="B744" i="7"/>
  <c r="A744" i="7"/>
  <c r="E743" i="7"/>
  <c r="D743" i="7"/>
  <c r="C743" i="7"/>
  <c r="B743" i="7"/>
  <c r="A743" i="7"/>
  <c r="E742" i="7"/>
  <c r="D742" i="7"/>
  <c r="C742" i="7"/>
  <c r="B742" i="7"/>
  <c r="A742" i="7"/>
  <c r="E741" i="7"/>
  <c r="D741" i="7"/>
  <c r="C741" i="7"/>
  <c r="B741" i="7"/>
  <c r="A741" i="7"/>
  <c r="E740" i="7"/>
  <c r="D740" i="7"/>
  <c r="C740" i="7"/>
  <c r="B740" i="7"/>
  <c r="A740" i="7"/>
  <c r="E739" i="7"/>
  <c r="D739" i="7"/>
  <c r="C739" i="7"/>
  <c r="B739" i="7"/>
  <c r="A739" i="7"/>
  <c r="E738" i="7"/>
  <c r="D738" i="7"/>
  <c r="C738" i="7"/>
  <c r="B738" i="7"/>
  <c r="A738" i="7"/>
  <c r="E737" i="7"/>
  <c r="D737" i="7"/>
  <c r="C737" i="7"/>
  <c r="B737" i="7"/>
  <c r="A737" i="7"/>
  <c r="E736" i="7"/>
  <c r="D736" i="7"/>
  <c r="C736" i="7"/>
  <c r="B736" i="7"/>
  <c r="A736" i="7"/>
  <c r="E735" i="7"/>
  <c r="D735" i="7"/>
  <c r="C735" i="7"/>
  <c r="B735" i="7"/>
  <c r="A735" i="7"/>
  <c r="E734" i="7"/>
  <c r="D734" i="7"/>
  <c r="C734" i="7"/>
  <c r="B734" i="7"/>
  <c r="A734" i="7"/>
  <c r="E733" i="7"/>
  <c r="D733" i="7"/>
  <c r="C733" i="7"/>
  <c r="B733" i="7"/>
  <c r="A733" i="7"/>
  <c r="E732" i="7"/>
  <c r="D732" i="7"/>
  <c r="C732" i="7"/>
  <c r="B732" i="7"/>
  <c r="A732" i="7"/>
  <c r="E731" i="7"/>
  <c r="D731" i="7"/>
  <c r="C731" i="7"/>
  <c r="B731" i="7"/>
  <c r="A731" i="7"/>
  <c r="E730" i="7"/>
  <c r="D730" i="7"/>
  <c r="C730" i="7"/>
  <c r="B730" i="7"/>
  <c r="A730" i="7"/>
  <c r="E729" i="7"/>
  <c r="D729" i="7"/>
  <c r="C729" i="7"/>
  <c r="B729" i="7"/>
  <c r="A729" i="7"/>
  <c r="E728" i="7"/>
  <c r="D728" i="7"/>
  <c r="C728" i="7"/>
  <c r="B728" i="7"/>
  <c r="A728" i="7"/>
  <c r="E727" i="7"/>
  <c r="D727" i="7"/>
  <c r="C727" i="7"/>
  <c r="B727" i="7"/>
  <c r="A727" i="7"/>
  <c r="E726" i="7"/>
  <c r="D726" i="7"/>
  <c r="C726" i="7"/>
  <c r="B726" i="7"/>
  <c r="A726" i="7"/>
  <c r="E725" i="7"/>
  <c r="D725" i="7"/>
  <c r="C725" i="7"/>
  <c r="B725" i="7"/>
  <c r="A725" i="7"/>
  <c r="E724" i="7"/>
  <c r="D724" i="7"/>
  <c r="C724" i="7"/>
  <c r="B724" i="7"/>
  <c r="A724" i="7"/>
  <c r="E723" i="7"/>
  <c r="D723" i="7"/>
  <c r="C723" i="7"/>
  <c r="B723" i="7"/>
  <c r="A723" i="7"/>
  <c r="E722" i="7"/>
  <c r="D722" i="7"/>
  <c r="C722" i="7"/>
  <c r="B722" i="7"/>
  <c r="A722" i="7"/>
  <c r="E721" i="7"/>
  <c r="D721" i="7"/>
  <c r="C721" i="7"/>
  <c r="B721" i="7"/>
  <c r="A721" i="7"/>
  <c r="E720" i="7"/>
  <c r="D720" i="7"/>
  <c r="C720" i="7"/>
  <c r="B720" i="7"/>
  <c r="A720" i="7"/>
  <c r="E719" i="7"/>
  <c r="D719" i="7"/>
  <c r="C719" i="7"/>
  <c r="B719" i="7"/>
  <c r="A719" i="7"/>
  <c r="E718" i="7"/>
  <c r="D718" i="7"/>
  <c r="C718" i="7"/>
  <c r="B718" i="7"/>
  <c r="A718" i="7"/>
  <c r="E717" i="7"/>
  <c r="D717" i="7"/>
  <c r="C717" i="7"/>
  <c r="B717" i="7"/>
  <c r="A717" i="7"/>
  <c r="E716" i="7"/>
  <c r="D716" i="7"/>
  <c r="C716" i="7"/>
  <c r="B716" i="7"/>
  <c r="A716" i="7"/>
  <c r="E715" i="7"/>
  <c r="D715" i="7"/>
  <c r="C715" i="7"/>
  <c r="B715" i="7"/>
  <c r="A715" i="7"/>
  <c r="E714" i="7"/>
  <c r="D714" i="7"/>
  <c r="C714" i="7"/>
  <c r="B714" i="7"/>
  <c r="A714" i="7"/>
  <c r="E713" i="7"/>
  <c r="D713" i="7"/>
  <c r="C713" i="7"/>
  <c r="B713" i="7"/>
  <c r="A713" i="7"/>
  <c r="E712" i="7"/>
  <c r="D712" i="7"/>
  <c r="C712" i="7"/>
  <c r="B712" i="7"/>
  <c r="A712" i="7"/>
  <c r="E711" i="7"/>
  <c r="D711" i="7"/>
  <c r="C711" i="7"/>
  <c r="B711" i="7"/>
  <c r="A711" i="7"/>
  <c r="E710" i="7"/>
  <c r="D710" i="7"/>
  <c r="C710" i="7"/>
  <c r="B710" i="7"/>
  <c r="A710" i="7"/>
  <c r="E709" i="7"/>
  <c r="D709" i="7"/>
  <c r="C709" i="7"/>
  <c r="B709" i="7"/>
  <c r="A709" i="7"/>
  <c r="E708" i="7"/>
  <c r="D708" i="7"/>
  <c r="C708" i="7"/>
  <c r="B708" i="7"/>
  <c r="A708" i="7"/>
  <c r="E707" i="7"/>
  <c r="D707" i="7"/>
  <c r="C707" i="7"/>
  <c r="B707" i="7"/>
  <c r="A707" i="7"/>
  <c r="E706" i="7"/>
  <c r="D706" i="7"/>
  <c r="C706" i="7"/>
  <c r="B706" i="7"/>
  <c r="A706" i="7"/>
  <c r="E705" i="7"/>
  <c r="D705" i="7"/>
  <c r="C705" i="7"/>
  <c r="B705" i="7"/>
  <c r="A705" i="7"/>
  <c r="E704" i="7"/>
  <c r="D704" i="7"/>
  <c r="C704" i="7"/>
  <c r="B704" i="7"/>
  <c r="A704" i="7"/>
  <c r="E703" i="7"/>
  <c r="D703" i="7"/>
  <c r="C703" i="7"/>
  <c r="B703" i="7"/>
  <c r="A703" i="7"/>
  <c r="E702" i="7"/>
  <c r="D702" i="7"/>
  <c r="C702" i="7"/>
  <c r="B702" i="7"/>
  <c r="A702" i="7"/>
  <c r="E701" i="7"/>
  <c r="D701" i="7"/>
  <c r="C701" i="7"/>
  <c r="B701" i="7"/>
  <c r="A701" i="7"/>
  <c r="E700" i="7"/>
  <c r="D700" i="7"/>
  <c r="C700" i="7"/>
  <c r="B700" i="7"/>
  <c r="A700" i="7"/>
  <c r="E699" i="7"/>
  <c r="D699" i="7"/>
  <c r="C699" i="7"/>
  <c r="B699" i="7"/>
  <c r="A699" i="7"/>
  <c r="E698" i="7"/>
  <c r="D698" i="7"/>
  <c r="C698" i="7"/>
  <c r="B698" i="7"/>
  <c r="A698" i="7"/>
  <c r="E697" i="7"/>
  <c r="D697" i="7"/>
  <c r="C697" i="7"/>
  <c r="B697" i="7"/>
  <c r="A697" i="7"/>
  <c r="E696" i="7"/>
  <c r="D696" i="7"/>
  <c r="C696" i="7"/>
  <c r="B696" i="7"/>
  <c r="A696" i="7"/>
  <c r="E695" i="7"/>
  <c r="D695" i="7"/>
  <c r="C695" i="7"/>
  <c r="B695" i="7"/>
  <c r="A695" i="7"/>
  <c r="E694" i="7"/>
  <c r="D694" i="7"/>
  <c r="C694" i="7"/>
  <c r="B694" i="7"/>
  <c r="A694" i="7"/>
  <c r="E693" i="7"/>
  <c r="D693" i="7"/>
  <c r="C693" i="7"/>
  <c r="B693" i="7"/>
  <c r="A693" i="7"/>
  <c r="E692" i="7"/>
  <c r="D692" i="7"/>
  <c r="C692" i="7"/>
  <c r="B692" i="7"/>
  <c r="A692" i="7"/>
  <c r="E691" i="7"/>
  <c r="D691" i="7"/>
  <c r="C691" i="7"/>
  <c r="B691" i="7"/>
  <c r="A691" i="7"/>
  <c r="E690" i="7"/>
  <c r="D690" i="7"/>
  <c r="C690" i="7"/>
  <c r="B690" i="7"/>
  <c r="A690" i="7"/>
  <c r="E689" i="7"/>
  <c r="D689" i="7"/>
  <c r="C689" i="7"/>
  <c r="B689" i="7"/>
  <c r="A689" i="7"/>
  <c r="E688" i="7"/>
  <c r="D688" i="7"/>
  <c r="C688" i="7"/>
  <c r="B688" i="7"/>
  <c r="A688" i="7"/>
  <c r="E687" i="7"/>
  <c r="D687" i="7"/>
  <c r="C687" i="7"/>
  <c r="B687" i="7"/>
  <c r="A687" i="7"/>
  <c r="E686" i="7"/>
  <c r="D686" i="7"/>
  <c r="C686" i="7"/>
  <c r="B686" i="7"/>
  <c r="A686" i="7"/>
  <c r="E685" i="7"/>
  <c r="D685" i="7"/>
  <c r="C685" i="7"/>
  <c r="B685" i="7"/>
  <c r="A685" i="7"/>
  <c r="E684" i="7"/>
  <c r="D684" i="7"/>
  <c r="C684" i="7"/>
  <c r="B684" i="7"/>
  <c r="A684" i="7"/>
  <c r="E683" i="7"/>
  <c r="D683" i="7"/>
  <c r="C683" i="7"/>
  <c r="B683" i="7"/>
  <c r="A683" i="7"/>
  <c r="E682" i="7"/>
  <c r="D682" i="7"/>
  <c r="C682" i="7"/>
  <c r="B682" i="7"/>
  <c r="A682" i="7"/>
  <c r="E681" i="7"/>
  <c r="D681" i="7"/>
  <c r="C681" i="7"/>
  <c r="B681" i="7"/>
  <c r="A681" i="7"/>
  <c r="E680" i="7"/>
  <c r="D680" i="7"/>
  <c r="C680" i="7"/>
  <c r="B680" i="7"/>
  <c r="A680" i="7"/>
  <c r="E679" i="7"/>
  <c r="D679" i="7"/>
  <c r="C679" i="7"/>
  <c r="B679" i="7"/>
  <c r="A679" i="7"/>
  <c r="E678" i="7"/>
  <c r="D678" i="7"/>
  <c r="C678" i="7"/>
  <c r="B678" i="7"/>
  <c r="A678" i="7"/>
  <c r="E677" i="7"/>
  <c r="D677" i="7"/>
  <c r="C677" i="7"/>
  <c r="B677" i="7"/>
  <c r="A677" i="7"/>
  <c r="E676" i="7"/>
  <c r="D676" i="7"/>
  <c r="C676" i="7"/>
  <c r="B676" i="7"/>
  <c r="A676" i="7"/>
  <c r="E675" i="7"/>
  <c r="D675" i="7"/>
  <c r="C675" i="7"/>
  <c r="B675" i="7"/>
  <c r="A675" i="7"/>
  <c r="E674" i="7"/>
  <c r="D674" i="7"/>
  <c r="C674" i="7"/>
  <c r="B674" i="7"/>
  <c r="A674" i="7"/>
  <c r="E673" i="7"/>
  <c r="D673" i="7"/>
  <c r="C673" i="7"/>
  <c r="B673" i="7"/>
  <c r="A673" i="7"/>
  <c r="E672" i="7"/>
  <c r="D672" i="7"/>
  <c r="C672" i="7"/>
  <c r="B672" i="7"/>
  <c r="A672" i="7"/>
  <c r="E671" i="7"/>
  <c r="D671" i="7"/>
  <c r="C671" i="7"/>
  <c r="B671" i="7"/>
  <c r="A671" i="7"/>
  <c r="E670" i="7"/>
  <c r="D670" i="7"/>
  <c r="C670" i="7"/>
  <c r="B670" i="7"/>
  <c r="A670" i="7"/>
  <c r="E668" i="7"/>
  <c r="D668" i="7"/>
  <c r="C668" i="7"/>
  <c r="B668" i="7"/>
  <c r="A668" i="7"/>
  <c r="E667" i="7"/>
  <c r="D667" i="7"/>
  <c r="C667" i="7"/>
  <c r="B667" i="7"/>
  <c r="A667" i="7"/>
  <c r="E666" i="7"/>
  <c r="D666" i="7"/>
  <c r="C666" i="7"/>
  <c r="B666" i="7"/>
  <c r="A666" i="7"/>
  <c r="E665" i="7"/>
  <c r="D665" i="7"/>
  <c r="C665" i="7"/>
  <c r="B665" i="7"/>
  <c r="A665" i="7"/>
  <c r="E664" i="7"/>
  <c r="D664" i="7"/>
  <c r="C664" i="7"/>
  <c r="B664" i="7"/>
  <c r="A664" i="7"/>
  <c r="E663" i="7"/>
  <c r="D663" i="7"/>
  <c r="C663" i="7"/>
  <c r="B663" i="7"/>
  <c r="A663" i="7"/>
  <c r="E662" i="7"/>
  <c r="D662" i="7"/>
  <c r="C662" i="7"/>
  <c r="B662" i="7"/>
  <c r="A662" i="7"/>
  <c r="E661" i="7"/>
  <c r="D661" i="7"/>
  <c r="C661" i="7"/>
  <c r="B661" i="7"/>
  <c r="A661" i="7"/>
  <c r="E660" i="7"/>
  <c r="D660" i="7"/>
  <c r="C660" i="7"/>
  <c r="B660" i="7"/>
  <c r="A660" i="7"/>
  <c r="E659" i="7"/>
  <c r="D659" i="7"/>
  <c r="C659" i="7"/>
  <c r="B659" i="7"/>
  <c r="A659" i="7"/>
  <c r="E658" i="7"/>
  <c r="D658" i="7"/>
  <c r="C658" i="7"/>
  <c r="B658" i="7"/>
  <c r="A658" i="7"/>
  <c r="E657" i="7"/>
  <c r="D657" i="7"/>
  <c r="C657" i="7"/>
  <c r="B657" i="7"/>
  <c r="A657" i="7"/>
  <c r="E656" i="7"/>
  <c r="D656" i="7"/>
  <c r="C656" i="7"/>
  <c r="B656" i="7"/>
  <c r="A656" i="7"/>
  <c r="E655" i="7"/>
  <c r="D655" i="7"/>
  <c r="C655" i="7"/>
  <c r="B655" i="7"/>
  <c r="A655" i="7"/>
  <c r="E654" i="7"/>
  <c r="D654" i="7"/>
  <c r="C654" i="7"/>
  <c r="B654" i="7"/>
  <c r="A654" i="7"/>
  <c r="E653" i="7"/>
  <c r="D653" i="7"/>
  <c r="C653" i="7"/>
  <c r="B653" i="7"/>
  <c r="A653" i="7"/>
  <c r="E652" i="7"/>
  <c r="D652" i="7"/>
  <c r="C652" i="7"/>
  <c r="B652" i="7"/>
  <c r="A652" i="7"/>
  <c r="E651" i="7"/>
  <c r="D651" i="7"/>
  <c r="C651" i="7"/>
  <c r="B651" i="7"/>
  <c r="A651" i="7"/>
  <c r="E650" i="7"/>
  <c r="D650" i="7"/>
  <c r="C650" i="7"/>
  <c r="B650" i="7"/>
  <c r="A650" i="7"/>
  <c r="E649" i="7"/>
  <c r="D649" i="7"/>
  <c r="C649" i="7"/>
  <c r="B649" i="7"/>
  <c r="A649" i="7"/>
  <c r="E648" i="7"/>
  <c r="D648" i="7"/>
  <c r="C648" i="7"/>
  <c r="B648" i="7"/>
  <c r="A648" i="7"/>
  <c r="E647" i="7"/>
  <c r="D647" i="7"/>
  <c r="C647" i="7"/>
  <c r="B647" i="7"/>
  <c r="A647" i="7"/>
  <c r="E646" i="7"/>
  <c r="D646" i="7"/>
  <c r="C646" i="7"/>
  <c r="B646" i="7"/>
  <c r="A646" i="7"/>
  <c r="E645" i="7"/>
  <c r="D645" i="7"/>
  <c r="C645" i="7"/>
  <c r="B645" i="7"/>
  <c r="A645" i="7"/>
  <c r="E644" i="7"/>
  <c r="D644" i="7"/>
  <c r="C644" i="7"/>
  <c r="B644" i="7"/>
  <c r="A644" i="7"/>
  <c r="E643" i="7"/>
  <c r="D643" i="7"/>
  <c r="C643" i="7"/>
  <c r="B643" i="7"/>
  <c r="A643" i="7"/>
  <c r="E642" i="7"/>
  <c r="D642" i="7"/>
  <c r="C642" i="7"/>
  <c r="B642" i="7"/>
  <c r="A642" i="7"/>
  <c r="E641" i="7"/>
  <c r="D641" i="7"/>
  <c r="C641" i="7"/>
  <c r="B641" i="7"/>
  <c r="A641" i="7"/>
  <c r="E640" i="7"/>
  <c r="D640" i="7"/>
  <c r="C640" i="7"/>
  <c r="B640" i="7"/>
  <c r="A640" i="7"/>
  <c r="F639" i="7"/>
  <c r="F638" i="7"/>
  <c r="F637" i="7"/>
  <c r="F636" i="7"/>
  <c r="F635" i="7"/>
  <c r="F634" i="7"/>
  <c r="F633" i="7"/>
  <c r="F632" i="7"/>
  <c r="F631" i="7"/>
  <c r="F630" i="7"/>
  <c r="E629" i="7"/>
  <c r="D629" i="7"/>
  <c r="C629" i="7"/>
  <c r="B629" i="7"/>
  <c r="A629" i="7"/>
  <c r="E628" i="7"/>
  <c r="D628" i="7"/>
  <c r="C628" i="7"/>
  <c r="B628" i="7"/>
  <c r="A628" i="7"/>
  <c r="E627" i="7"/>
  <c r="D627" i="7"/>
  <c r="C627" i="7"/>
  <c r="B627" i="7"/>
  <c r="A627" i="7"/>
  <c r="E626" i="7"/>
  <c r="D626" i="7"/>
  <c r="C626" i="7"/>
  <c r="B626" i="7"/>
  <c r="A626" i="7"/>
  <c r="E625" i="7"/>
  <c r="D625" i="7"/>
  <c r="C625" i="7"/>
  <c r="B625" i="7"/>
  <c r="A625" i="7"/>
  <c r="E624" i="7"/>
  <c r="D624" i="7"/>
  <c r="C624" i="7"/>
  <c r="B624" i="7"/>
  <c r="A624" i="7"/>
  <c r="E623" i="7"/>
  <c r="D623" i="7"/>
  <c r="C623" i="7"/>
  <c r="B623" i="7"/>
  <c r="A623" i="7"/>
  <c r="E622" i="7"/>
  <c r="D622" i="7"/>
  <c r="C622" i="7"/>
  <c r="B622" i="7"/>
  <c r="A622" i="7"/>
  <c r="E621" i="7"/>
  <c r="D621" i="7"/>
  <c r="C621" i="7"/>
  <c r="B621" i="7"/>
  <c r="A621" i="7"/>
  <c r="E620" i="7"/>
  <c r="D620" i="7"/>
  <c r="C620" i="7"/>
  <c r="B620" i="7"/>
  <c r="A620" i="7"/>
  <c r="E619" i="7"/>
  <c r="D619" i="7"/>
  <c r="C619" i="7"/>
  <c r="B619" i="7"/>
  <c r="A619" i="7"/>
  <c r="E618" i="7"/>
  <c r="D618" i="7"/>
  <c r="C618" i="7"/>
  <c r="B618" i="7"/>
  <c r="A618" i="7"/>
  <c r="E617" i="7"/>
  <c r="D617" i="7"/>
  <c r="C617" i="7"/>
  <c r="B617" i="7"/>
  <c r="A617" i="7"/>
  <c r="E616" i="7"/>
  <c r="D616" i="7"/>
  <c r="C616" i="7"/>
  <c r="B616" i="7"/>
  <c r="E615" i="7"/>
  <c r="D615" i="7"/>
  <c r="C615" i="7"/>
  <c r="B615" i="7"/>
  <c r="A615" i="7"/>
  <c r="E614" i="7"/>
  <c r="D614" i="7"/>
  <c r="C614" i="7"/>
  <c r="B614" i="7"/>
  <c r="A614" i="7"/>
  <c r="E613" i="7"/>
  <c r="D613" i="7"/>
  <c r="C613" i="7"/>
  <c r="B613" i="7"/>
  <c r="A613" i="7"/>
  <c r="E612" i="7"/>
  <c r="D612" i="7"/>
  <c r="C612" i="7"/>
  <c r="B612" i="7"/>
  <c r="A612" i="7"/>
  <c r="E611" i="7"/>
  <c r="D611" i="7"/>
  <c r="C611" i="7"/>
  <c r="B611" i="7"/>
  <c r="A611" i="7"/>
  <c r="E610" i="7"/>
  <c r="D610" i="7"/>
  <c r="C610" i="7"/>
  <c r="B610" i="7"/>
  <c r="A610" i="7"/>
  <c r="E609" i="7"/>
  <c r="D609" i="7"/>
  <c r="C609" i="7"/>
  <c r="B609" i="7"/>
  <c r="A609" i="7"/>
  <c r="E608" i="7"/>
  <c r="D608" i="7"/>
  <c r="C608" i="7"/>
  <c r="B608" i="7"/>
  <c r="A608" i="7"/>
  <c r="E607" i="7"/>
  <c r="D607" i="7"/>
  <c r="C607" i="7"/>
  <c r="B607" i="7"/>
  <c r="A607" i="7"/>
  <c r="E606" i="7"/>
  <c r="D606" i="7"/>
  <c r="C606" i="7"/>
  <c r="B606" i="7"/>
  <c r="A606" i="7"/>
  <c r="E605" i="7"/>
  <c r="D605" i="7"/>
  <c r="C605" i="7"/>
  <c r="B605" i="7"/>
  <c r="A605" i="7"/>
  <c r="E604" i="7"/>
  <c r="D604" i="7"/>
  <c r="C604" i="7"/>
  <c r="B604" i="7"/>
  <c r="A604" i="7"/>
  <c r="E603" i="7"/>
  <c r="D603" i="7"/>
  <c r="C603" i="7"/>
  <c r="B603" i="7"/>
  <c r="A603" i="7"/>
  <c r="E602" i="7"/>
  <c r="D602" i="7"/>
  <c r="C602" i="7"/>
  <c r="B602" i="7"/>
  <c r="A602" i="7"/>
  <c r="E601" i="7"/>
  <c r="D601" i="7"/>
  <c r="C601" i="7"/>
  <c r="B601" i="7"/>
  <c r="A601" i="7"/>
  <c r="D600" i="7"/>
  <c r="C600" i="7"/>
  <c r="B600" i="7"/>
  <c r="A600" i="7"/>
  <c r="D599" i="7"/>
  <c r="C599" i="7"/>
  <c r="B599" i="7"/>
  <c r="A599" i="7"/>
  <c r="E598" i="7"/>
  <c r="D598" i="7"/>
  <c r="C598" i="7"/>
  <c r="B598" i="7"/>
  <c r="A598" i="7"/>
  <c r="E597" i="7"/>
  <c r="D597" i="7"/>
  <c r="C597" i="7"/>
  <c r="B597" i="7"/>
  <c r="A597" i="7"/>
  <c r="E596" i="7"/>
  <c r="D596" i="7"/>
  <c r="C596" i="7"/>
  <c r="B596" i="7"/>
  <c r="A596" i="7"/>
  <c r="E595" i="7"/>
  <c r="D595" i="7"/>
  <c r="C595" i="7"/>
  <c r="B595" i="7"/>
  <c r="A595" i="7"/>
  <c r="E594" i="7"/>
  <c r="D594" i="7"/>
  <c r="C594" i="7"/>
  <c r="B594" i="7"/>
  <c r="A594" i="7"/>
  <c r="E593" i="7"/>
  <c r="D593" i="7"/>
  <c r="C593" i="7"/>
  <c r="B593" i="7"/>
  <c r="A593" i="7"/>
  <c r="E592" i="7"/>
  <c r="D592" i="7"/>
  <c r="C592" i="7"/>
  <c r="B592" i="7"/>
  <c r="A592" i="7"/>
  <c r="E590" i="7"/>
  <c r="D590" i="7"/>
  <c r="C590" i="7"/>
  <c r="B590" i="7"/>
  <c r="A590" i="7"/>
  <c r="E589" i="7"/>
  <c r="D589" i="7"/>
  <c r="C589" i="7"/>
  <c r="B589" i="7"/>
  <c r="A589" i="7"/>
  <c r="E588" i="7"/>
  <c r="D588" i="7"/>
  <c r="C588" i="7"/>
  <c r="B588" i="7"/>
  <c r="A588" i="7"/>
  <c r="E587" i="7"/>
  <c r="D587" i="7"/>
  <c r="C587" i="7"/>
  <c r="B587" i="7"/>
  <c r="A587" i="7"/>
  <c r="E586" i="7"/>
  <c r="D586" i="7"/>
  <c r="C586" i="7"/>
  <c r="B586" i="7"/>
  <c r="A586" i="7"/>
  <c r="E585" i="7"/>
  <c r="D585" i="7"/>
  <c r="C585" i="7"/>
  <c r="B585" i="7"/>
  <c r="A585" i="7"/>
  <c r="E584" i="7"/>
  <c r="D584" i="7"/>
  <c r="C584" i="7"/>
  <c r="B584" i="7"/>
  <c r="A584" i="7"/>
  <c r="E583" i="7"/>
  <c r="D583" i="7"/>
  <c r="C583" i="7"/>
  <c r="B583" i="7"/>
  <c r="A583" i="7"/>
  <c r="E582" i="7"/>
  <c r="D582" i="7"/>
  <c r="C582" i="7"/>
  <c r="B582" i="7"/>
  <c r="A582" i="7"/>
  <c r="E581" i="7"/>
  <c r="D581" i="7"/>
  <c r="C581" i="7"/>
  <c r="B581" i="7"/>
  <c r="A581" i="7"/>
  <c r="E580" i="7"/>
  <c r="D580" i="7"/>
  <c r="C580" i="7"/>
  <c r="B580" i="7"/>
  <c r="A580" i="7"/>
  <c r="D579" i="7"/>
  <c r="C579" i="7"/>
  <c r="B579" i="7"/>
  <c r="A579" i="7"/>
  <c r="D578" i="7"/>
  <c r="C578" i="7"/>
  <c r="B578" i="7"/>
  <c r="A578" i="7"/>
  <c r="D577" i="7"/>
  <c r="C577" i="7"/>
  <c r="B577" i="7"/>
  <c r="A577" i="7"/>
  <c r="D576" i="7"/>
  <c r="C576" i="7"/>
  <c r="B576" i="7"/>
  <c r="A576" i="7"/>
  <c r="E575" i="7"/>
  <c r="D575" i="7"/>
  <c r="C575" i="7"/>
  <c r="B575" i="7"/>
  <c r="A575" i="7"/>
  <c r="E574" i="7"/>
  <c r="D574" i="7"/>
  <c r="C574" i="7"/>
  <c r="B574" i="7"/>
  <c r="A574" i="7"/>
  <c r="E573" i="7"/>
  <c r="D573" i="7"/>
  <c r="C573" i="7"/>
  <c r="B573" i="7"/>
  <c r="A573" i="7"/>
  <c r="E572" i="7"/>
  <c r="D572" i="7"/>
  <c r="C572" i="7"/>
  <c r="B572" i="7"/>
  <c r="A572" i="7"/>
  <c r="E571" i="7"/>
  <c r="D571" i="7"/>
  <c r="C571" i="7"/>
  <c r="B571" i="7"/>
  <c r="A571" i="7"/>
  <c r="F570" i="7"/>
  <c r="E554" i="7"/>
  <c r="D554" i="7"/>
  <c r="C554" i="7"/>
  <c r="B554" i="7"/>
  <c r="A554" i="7"/>
  <c r="E473" i="7"/>
  <c r="D473" i="7"/>
  <c r="C473" i="7"/>
  <c r="B473" i="7"/>
  <c r="A473" i="7"/>
  <c r="E470" i="7"/>
  <c r="D470" i="7"/>
  <c r="C470" i="7"/>
  <c r="B470" i="7"/>
  <c r="A470" i="7"/>
  <c r="E461" i="7"/>
  <c r="D461" i="7"/>
  <c r="C461" i="7"/>
  <c r="B461" i="7"/>
  <c r="A461" i="7"/>
  <c r="E407" i="7"/>
  <c r="D407" i="7"/>
  <c r="C407" i="7"/>
  <c r="B407" i="7"/>
  <c r="A407" i="7"/>
  <c r="E403" i="7"/>
  <c r="D403" i="7"/>
  <c r="C403" i="7"/>
  <c r="B403" i="7"/>
  <c r="A403" i="7"/>
  <c r="E401" i="7"/>
  <c r="D401" i="7"/>
  <c r="C401" i="7"/>
  <c r="B401" i="7"/>
  <c r="A401" i="7"/>
  <c r="E396" i="7"/>
  <c r="D396" i="7"/>
  <c r="C396" i="7"/>
  <c r="B396" i="7"/>
  <c r="A396" i="7"/>
  <c r="E388" i="7"/>
  <c r="D388" i="7"/>
  <c r="C388" i="7"/>
  <c r="B388" i="7"/>
  <c r="A388" i="7"/>
  <c r="E384" i="7"/>
  <c r="D384" i="7"/>
  <c r="C384" i="7"/>
  <c r="B384" i="7"/>
  <c r="A384" i="7"/>
  <c r="E330" i="7"/>
  <c r="D330" i="7"/>
  <c r="C330" i="7"/>
  <c r="B330" i="7"/>
  <c r="A330" i="7"/>
  <c r="E329" i="7"/>
  <c r="D329" i="7"/>
  <c r="C329" i="7"/>
  <c r="B329" i="7"/>
  <c r="A329" i="7"/>
  <c r="E328" i="7"/>
  <c r="D328" i="7"/>
  <c r="C328" i="7"/>
  <c r="B328" i="7"/>
  <c r="A328" i="7"/>
  <c r="E327" i="7"/>
  <c r="D327" i="7"/>
  <c r="C327" i="7"/>
  <c r="B327" i="7"/>
  <c r="A327" i="7"/>
  <c r="E326" i="7"/>
  <c r="D326" i="7"/>
  <c r="C326" i="7"/>
  <c r="B326" i="7"/>
  <c r="A326" i="7"/>
  <c r="E325" i="7"/>
  <c r="D325" i="7"/>
  <c r="C325" i="7"/>
  <c r="B325" i="7"/>
  <c r="A325" i="7"/>
  <c r="E324" i="7"/>
  <c r="D324" i="7"/>
  <c r="C324" i="7"/>
  <c r="B324" i="7"/>
  <c r="A324" i="7"/>
  <c r="E323" i="7"/>
  <c r="D323" i="7"/>
  <c r="C323" i="7"/>
  <c r="B323" i="7"/>
  <c r="A323" i="7"/>
  <c r="E322" i="7"/>
  <c r="D322" i="7"/>
  <c r="C322" i="7"/>
  <c r="B322" i="7"/>
  <c r="A322" i="7"/>
  <c r="E321" i="7"/>
  <c r="D321" i="7"/>
  <c r="C321" i="7"/>
  <c r="B321" i="7"/>
  <c r="A321" i="7"/>
  <c r="E320" i="7"/>
  <c r="D320" i="7"/>
  <c r="C320" i="7"/>
  <c r="B320" i="7"/>
  <c r="A320" i="7"/>
  <c r="E319" i="7"/>
  <c r="D319" i="7"/>
  <c r="C319" i="7"/>
  <c r="B319" i="7"/>
  <c r="A319" i="7"/>
  <c r="E318" i="7"/>
  <c r="D318" i="7"/>
  <c r="C318" i="7"/>
  <c r="B318" i="7"/>
  <c r="A318" i="7"/>
  <c r="E317" i="7"/>
  <c r="D317" i="7"/>
  <c r="C317" i="7"/>
  <c r="B317" i="7"/>
  <c r="A317" i="7"/>
  <c r="E316" i="7"/>
  <c r="D316" i="7"/>
  <c r="C316" i="7"/>
  <c r="B316" i="7"/>
  <c r="A316" i="7"/>
  <c r="E315" i="7"/>
  <c r="D315" i="7"/>
  <c r="C315" i="7"/>
  <c r="B315" i="7"/>
  <c r="A315" i="7"/>
  <c r="E314" i="7"/>
  <c r="D314" i="7"/>
  <c r="C314" i="7"/>
  <c r="B314" i="7"/>
  <c r="A314" i="7"/>
  <c r="E313" i="7"/>
  <c r="D313" i="7"/>
  <c r="C313" i="7"/>
  <c r="B313" i="7"/>
  <c r="A313" i="7"/>
  <c r="E312" i="7"/>
  <c r="D312" i="7"/>
  <c r="C312" i="7"/>
  <c r="B312" i="7"/>
  <c r="A312" i="7"/>
  <c r="E311" i="7"/>
  <c r="D311" i="7"/>
  <c r="C311" i="7"/>
  <c r="B311" i="7"/>
  <c r="A311" i="7"/>
  <c r="E310" i="7"/>
  <c r="D310" i="7"/>
  <c r="C310" i="7"/>
  <c r="B310" i="7"/>
  <c r="A310" i="7"/>
  <c r="E309" i="7"/>
  <c r="D309" i="7"/>
  <c r="C309" i="7"/>
  <c r="B309" i="7"/>
  <c r="A309" i="7"/>
  <c r="E308" i="7"/>
  <c r="D308" i="7"/>
  <c r="C308" i="7"/>
  <c r="B308" i="7"/>
  <c r="A308" i="7"/>
  <c r="E307" i="7"/>
  <c r="D307" i="7"/>
  <c r="C307" i="7"/>
  <c r="B307" i="7"/>
  <c r="A307" i="7"/>
  <c r="E306" i="7"/>
  <c r="D306" i="7"/>
  <c r="C306" i="7"/>
  <c r="B306" i="7"/>
  <c r="A306" i="7"/>
  <c r="E305" i="7"/>
  <c r="D305" i="7"/>
  <c r="C305" i="7"/>
  <c r="B305" i="7"/>
  <c r="A305" i="7"/>
  <c r="E304" i="7"/>
  <c r="D304" i="7"/>
  <c r="C304" i="7"/>
  <c r="B304" i="7"/>
  <c r="A304" i="7"/>
  <c r="E303" i="7"/>
  <c r="D303" i="7"/>
  <c r="C303" i="7"/>
  <c r="B303" i="7"/>
  <c r="A303" i="7"/>
  <c r="E302" i="7"/>
  <c r="D302" i="7"/>
  <c r="C302" i="7"/>
  <c r="B302" i="7"/>
  <c r="A302" i="7"/>
  <c r="E301" i="7"/>
  <c r="D301" i="7"/>
  <c r="C301" i="7"/>
  <c r="B301" i="7"/>
  <c r="A301" i="7"/>
  <c r="E300" i="7"/>
  <c r="D300" i="7"/>
  <c r="C300" i="7"/>
  <c r="B300" i="7"/>
  <c r="A300" i="7"/>
  <c r="E299" i="7"/>
  <c r="D299" i="7"/>
  <c r="C299" i="7"/>
  <c r="B299" i="7"/>
  <c r="A299" i="7"/>
  <c r="E298" i="7"/>
  <c r="D298" i="7"/>
  <c r="C298" i="7"/>
  <c r="B298" i="7"/>
  <c r="A298" i="7"/>
  <c r="E297" i="7"/>
  <c r="D297" i="7"/>
  <c r="C297" i="7"/>
  <c r="B297" i="7"/>
  <c r="A297" i="7"/>
  <c r="E296" i="7"/>
  <c r="D296" i="7"/>
  <c r="C296" i="7"/>
  <c r="B296" i="7"/>
  <c r="A296" i="7"/>
  <c r="E295" i="7"/>
  <c r="D295" i="7"/>
  <c r="C295" i="7"/>
  <c r="B295" i="7"/>
  <c r="A295" i="7"/>
  <c r="E294" i="7"/>
  <c r="D294" i="7"/>
  <c r="C294" i="7"/>
  <c r="B294" i="7"/>
  <c r="A294" i="7"/>
  <c r="E293" i="7"/>
  <c r="D293" i="7"/>
  <c r="C293" i="7"/>
  <c r="B293" i="7"/>
  <c r="A293" i="7"/>
  <c r="E292" i="7"/>
  <c r="D292" i="7"/>
  <c r="C292" i="7"/>
  <c r="B292" i="7"/>
  <c r="A292" i="7"/>
  <c r="E291" i="7"/>
  <c r="D291" i="7"/>
  <c r="C291" i="7"/>
  <c r="B291" i="7"/>
  <c r="A291" i="7"/>
  <c r="E290" i="7"/>
  <c r="D290" i="7"/>
  <c r="C290" i="7"/>
  <c r="B290" i="7"/>
  <c r="A290" i="7"/>
  <c r="E289" i="7"/>
  <c r="D289" i="7"/>
  <c r="C289" i="7"/>
  <c r="B289" i="7"/>
  <c r="A289" i="7"/>
  <c r="E288" i="7"/>
  <c r="D288" i="7"/>
  <c r="C288" i="7"/>
  <c r="B288" i="7"/>
  <c r="A288" i="7"/>
  <c r="E287" i="7"/>
  <c r="D287" i="7"/>
  <c r="C287" i="7"/>
  <c r="B287" i="7"/>
  <c r="A287" i="7"/>
  <c r="E286" i="7"/>
  <c r="D286" i="7"/>
  <c r="C286" i="7"/>
  <c r="B286" i="7"/>
  <c r="A286" i="7"/>
  <c r="E285" i="7"/>
  <c r="D285" i="7"/>
  <c r="C285" i="7"/>
  <c r="B285" i="7"/>
  <c r="A285" i="7"/>
  <c r="E284" i="7"/>
  <c r="D284" i="7"/>
  <c r="C284" i="7"/>
  <c r="B284" i="7"/>
  <c r="A284" i="7"/>
  <c r="E283" i="7"/>
  <c r="D283" i="7"/>
  <c r="C283" i="7"/>
  <c r="B283" i="7"/>
  <c r="A283" i="7"/>
  <c r="E282" i="7"/>
  <c r="D282" i="7"/>
  <c r="C282" i="7"/>
  <c r="B282" i="7"/>
  <c r="A282" i="7"/>
  <c r="E281" i="7"/>
  <c r="D281" i="7"/>
  <c r="C281" i="7"/>
  <c r="B281" i="7"/>
  <c r="A281" i="7"/>
  <c r="E280" i="7"/>
  <c r="D280" i="7"/>
  <c r="C280" i="7"/>
  <c r="B280" i="7"/>
  <c r="A280" i="7"/>
  <c r="E279" i="7"/>
  <c r="D279" i="7"/>
  <c r="C279" i="7"/>
  <c r="B279" i="7"/>
  <c r="A279" i="7"/>
  <c r="E278" i="7"/>
  <c r="D278" i="7"/>
  <c r="C278" i="7"/>
  <c r="B278" i="7"/>
  <c r="A278" i="7"/>
  <c r="E277" i="7"/>
  <c r="D277" i="7"/>
  <c r="C277" i="7"/>
  <c r="B277" i="7"/>
  <c r="A277" i="7"/>
  <c r="E276" i="7"/>
  <c r="D276" i="7"/>
  <c r="C276" i="7"/>
  <c r="B276" i="7"/>
  <c r="A276" i="7"/>
  <c r="E275" i="7"/>
  <c r="D275" i="7"/>
  <c r="C275" i="7"/>
  <c r="B275" i="7"/>
  <c r="A275" i="7"/>
  <c r="E274" i="7"/>
  <c r="D274" i="7"/>
  <c r="C274" i="7"/>
  <c r="B274" i="7"/>
  <c r="A274" i="7"/>
  <c r="E273" i="7"/>
  <c r="D273" i="7"/>
  <c r="C273" i="7"/>
  <c r="B273" i="7"/>
  <c r="A273" i="7"/>
  <c r="E272" i="7"/>
  <c r="D272" i="7"/>
  <c r="C272" i="7"/>
  <c r="B272" i="7"/>
  <c r="A272" i="7"/>
  <c r="E271" i="7"/>
  <c r="D271" i="7"/>
  <c r="C271" i="7"/>
  <c r="B271" i="7"/>
  <c r="A271" i="7"/>
  <c r="E270" i="7"/>
  <c r="D270" i="7"/>
  <c r="C270" i="7"/>
  <c r="B270" i="7"/>
  <c r="A270" i="7"/>
  <c r="E269" i="7"/>
  <c r="D269" i="7"/>
  <c r="C269" i="7"/>
  <c r="B269" i="7"/>
  <c r="A269" i="7"/>
  <c r="D268" i="7"/>
  <c r="C268" i="7"/>
  <c r="B268" i="7"/>
  <c r="A268" i="7"/>
  <c r="E267" i="7"/>
  <c r="D267" i="7"/>
  <c r="C267" i="7"/>
  <c r="B267" i="7"/>
  <c r="A267" i="7"/>
  <c r="E266" i="7"/>
  <c r="D266" i="7"/>
  <c r="C266" i="7"/>
  <c r="B266" i="7"/>
  <c r="A266" i="7"/>
  <c r="E265" i="7"/>
  <c r="D265" i="7"/>
  <c r="C265" i="7"/>
  <c r="B265" i="7"/>
  <c r="A265" i="7"/>
  <c r="E264" i="7"/>
  <c r="D264" i="7"/>
  <c r="C264" i="7"/>
  <c r="B264" i="7"/>
  <c r="A264" i="7"/>
  <c r="E263" i="7"/>
  <c r="D263" i="7"/>
  <c r="C263" i="7"/>
  <c r="B263" i="7"/>
  <c r="A263" i="7"/>
  <c r="E262" i="7"/>
  <c r="D262" i="7"/>
  <c r="C262" i="7"/>
  <c r="B262" i="7"/>
  <c r="A262" i="7"/>
  <c r="E261" i="7"/>
  <c r="D261" i="7"/>
  <c r="C261" i="7"/>
  <c r="B261" i="7"/>
  <c r="A261" i="7"/>
  <c r="E260" i="7"/>
  <c r="D260" i="7"/>
  <c r="C260" i="7"/>
  <c r="B260" i="7"/>
  <c r="A260" i="7"/>
  <c r="E259" i="7"/>
  <c r="D259" i="7"/>
  <c r="C259" i="7"/>
  <c r="B259" i="7"/>
  <c r="A259" i="7"/>
  <c r="E258" i="7"/>
  <c r="D258" i="7"/>
  <c r="C258" i="7"/>
  <c r="B258" i="7"/>
  <c r="A258" i="7"/>
  <c r="E257" i="7"/>
  <c r="D257" i="7"/>
  <c r="C257" i="7"/>
  <c r="B257" i="7"/>
  <c r="A257" i="7"/>
  <c r="E256" i="7"/>
  <c r="D256" i="7"/>
  <c r="C256" i="7"/>
  <c r="B256" i="7"/>
  <c r="A256" i="7"/>
  <c r="E255" i="7"/>
  <c r="D255" i="7"/>
  <c r="C255" i="7"/>
  <c r="B255" i="7"/>
  <c r="A255" i="7"/>
  <c r="E254" i="7"/>
  <c r="D254" i="7"/>
  <c r="C254" i="7"/>
  <c r="B254" i="7"/>
  <c r="A254" i="7"/>
  <c r="E253" i="7"/>
  <c r="D253" i="7"/>
  <c r="C253" i="7"/>
  <c r="B253" i="7"/>
  <c r="A253" i="7"/>
  <c r="E252" i="7"/>
  <c r="D252" i="7"/>
  <c r="C252" i="7"/>
  <c r="B252" i="7"/>
  <c r="A252" i="7"/>
  <c r="E251" i="7"/>
  <c r="D251" i="7"/>
  <c r="C251" i="7"/>
  <c r="B251" i="7"/>
  <c r="A251" i="7"/>
  <c r="E250" i="7"/>
  <c r="D250" i="7"/>
  <c r="C250" i="7"/>
  <c r="B250" i="7"/>
  <c r="A250" i="7"/>
  <c r="E249" i="7"/>
  <c r="D249" i="7"/>
  <c r="C249" i="7"/>
  <c r="B249" i="7"/>
  <c r="A249" i="7"/>
  <c r="E248" i="7"/>
  <c r="D248" i="7"/>
  <c r="C248" i="7"/>
  <c r="B248" i="7"/>
  <c r="A248" i="7"/>
  <c r="E247" i="7"/>
  <c r="D247" i="7"/>
  <c r="C247" i="7"/>
  <c r="B247" i="7"/>
  <c r="A247" i="7"/>
  <c r="E246" i="7"/>
  <c r="D246" i="7"/>
  <c r="C246" i="7"/>
  <c r="B246" i="7"/>
  <c r="A246" i="7"/>
  <c r="E245" i="7"/>
  <c r="D245" i="7"/>
  <c r="C245" i="7"/>
  <c r="B245" i="7"/>
  <c r="A245" i="7"/>
  <c r="E244" i="7"/>
  <c r="D244" i="7"/>
  <c r="C244" i="7"/>
  <c r="B244" i="7"/>
  <c r="A244" i="7"/>
  <c r="E243" i="7"/>
  <c r="D243" i="7"/>
  <c r="C243" i="7"/>
  <c r="B243" i="7"/>
  <c r="A243" i="7"/>
  <c r="E242" i="7"/>
  <c r="D242" i="7"/>
  <c r="C242" i="7"/>
  <c r="B242" i="7"/>
  <c r="A242" i="7"/>
  <c r="E241" i="7"/>
  <c r="D241" i="7"/>
  <c r="C241" i="7"/>
  <c r="B241" i="7"/>
  <c r="A241" i="7"/>
  <c r="E240" i="7"/>
  <c r="D240" i="7"/>
  <c r="C240" i="7"/>
  <c r="B240" i="7"/>
  <c r="A240" i="7"/>
  <c r="E239" i="7"/>
  <c r="D239" i="7"/>
  <c r="C239" i="7"/>
  <c r="B239" i="7"/>
  <c r="A239" i="7"/>
  <c r="E238" i="7"/>
  <c r="D238" i="7"/>
  <c r="C238" i="7"/>
  <c r="B238" i="7"/>
  <c r="A238" i="7"/>
  <c r="E237" i="7"/>
  <c r="D237" i="7"/>
  <c r="C237" i="7"/>
  <c r="B237" i="7"/>
  <c r="A237" i="7"/>
  <c r="E236" i="7"/>
  <c r="D236" i="7"/>
  <c r="C236" i="7"/>
  <c r="B236" i="7"/>
  <c r="A236" i="7"/>
  <c r="E235" i="7"/>
  <c r="D235" i="7"/>
  <c r="C235" i="7"/>
  <c r="B235" i="7"/>
  <c r="A235" i="7"/>
  <c r="E234" i="7"/>
  <c r="D234" i="7"/>
  <c r="C234" i="7"/>
  <c r="B234" i="7"/>
  <c r="A234" i="7"/>
  <c r="E233" i="7"/>
  <c r="D233" i="7"/>
  <c r="C233" i="7"/>
  <c r="B233" i="7"/>
  <c r="A233" i="7"/>
  <c r="E232" i="7"/>
  <c r="D232" i="7"/>
  <c r="C232" i="7"/>
  <c r="B232" i="7"/>
  <c r="A232" i="7"/>
  <c r="E231" i="7"/>
  <c r="D231" i="7"/>
  <c r="C231" i="7"/>
  <c r="B231" i="7"/>
  <c r="A231" i="7"/>
  <c r="E230" i="7"/>
  <c r="D230" i="7"/>
  <c r="C230" i="7"/>
  <c r="B230" i="7"/>
  <c r="A230" i="7"/>
  <c r="E229" i="7"/>
  <c r="D229" i="7"/>
  <c r="C229" i="7"/>
  <c r="B229" i="7"/>
  <c r="A229" i="7"/>
  <c r="E228" i="7"/>
  <c r="D228" i="7"/>
  <c r="C228" i="7"/>
  <c r="B228" i="7"/>
  <c r="A228" i="7"/>
  <c r="E227" i="7"/>
  <c r="D227" i="7"/>
  <c r="C227" i="7"/>
  <c r="B227" i="7"/>
  <c r="A227" i="7"/>
  <c r="E226" i="7"/>
  <c r="D226" i="7"/>
  <c r="C226" i="7"/>
  <c r="B226" i="7"/>
  <c r="A226" i="7"/>
  <c r="E225" i="7"/>
  <c r="D225" i="7"/>
  <c r="C225" i="7"/>
  <c r="B225" i="7"/>
  <c r="A225" i="7"/>
  <c r="E224" i="7"/>
  <c r="D224" i="7"/>
  <c r="C224" i="7"/>
  <c r="B224" i="7"/>
  <c r="A224" i="7"/>
  <c r="E223" i="7"/>
  <c r="D223" i="7"/>
  <c r="C223" i="7"/>
  <c r="B223" i="7"/>
  <c r="A223" i="7"/>
  <c r="E222" i="7"/>
  <c r="D222" i="7"/>
  <c r="C222" i="7"/>
  <c r="B222" i="7"/>
  <c r="A222" i="7"/>
  <c r="E221" i="7"/>
  <c r="D221" i="7"/>
  <c r="C221" i="7"/>
  <c r="B221" i="7"/>
  <c r="A221" i="7"/>
  <c r="E220" i="7"/>
  <c r="D220" i="7"/>
  <c r="C220" i="7"/>
  <c r="B220" i="7"/>
  <c r="A220" i="7"/>
  <c r="E219" i="7"/>
  <c r="D219" i="7"/>
  <c r="C219" i="7"/>
  <c r="B219" i="7"/>
  <c r="A219" i="7"/>
  <c r="E218" i="7"/>
  <c r="D218" i="7"/>
  <c r="C218" i="7"/>
  <c r="B218" i="7"/>
  <c r="A218" i="7"/>
  <c r="E217" i="7"/>
  <c r="D217" i="7"/>
  <c r="C217" i="7"/>
  <c r="B217" i="7"/>
  <c r="A217" i="7"/>
  <c r="E216" i="7"/>
  <c r="D216" i="7"/>
  <c r="C216" i="7"/>
  <c r="B216" i="7"/>
  <c r="A216" i="7"/>
  <c r="E215" i="7"/>
  <c r="D215" i="7"/>
  <c r="C215" i="7"/>
  <c r="B215" i="7"/>
  <c r="A215" i="7"/>
  <c r="E214" i="7"/>
  <c r="D214" i="7"/>
  <c r="C214" i="7"/>
  <c r="B214" i="7"/>
  <c r="A214" i="7"/>
  <c r="E213" i="7"/>
  <c r="D213" i="7"/>
  <c r="C213" i="7"/>
  <c r="B213" i="7"/>
  <c r="A213" i="7"/>
  <c r="E212" i="7"/>
  <c r="D212" i="7"/>
  <c r="C212" i="7"/>
  <c r="B212" i="7"/>
  <c r="A212" i="7"/>
  <c r="E211" i="7"/>
  <c r="D211" i="7"/>
  <c r="C211" i="7"/>
  <c r="B211" i="7"/>
  <c r="A211" i="7"/>
  <c r="E210" i="7"/>
  <c r="D210" i="7"/>
  <c r="C210" i="7"/>
  <c r="B210" i="7"/>
  <c r="A210" i="7"/>
  <c r="E209" i="7"/>
  <c r="D209" i="7"/>
  <c r="C209" i="7"/>
  <c r="B209" i="7"/>
  <c r="A209" i="7"/>
  <c r="E208" i="7"/>
  <c r="D208" i="7"/>
  <c r="C208" i="7"/>
  <c r="B208" i="7"/>
  <c r="A208" i="7"/>
  <c r="E207" i="7"/>
  <c r="D207" i="7"/>
  <c r="C207" i="7"/>
  <c r="B207" i="7"/>
  <c r="A207" i="7"/>
  <c r="E206" i="7"/>
  <c r="D206" i="7"/>
  <c r="C206" i="7"/>
  <c r="B206" i="7"/>
  <c r="A206" i="7"/>
  <c r="E205" i="7"/>
  <c r="D205" i="7"/>
  <c r="C205" i="7"/>
  <c r="B205" i="7"/>
  <c r="A205" i="7"/>
  <c r="E204" i="7"/>
  <c r="D204" i="7"/>
  <c r="C204" i="7"/>
  <c r="B204" i="7"/>
  <c r="A204" i="7"/>
  <c r="E203" i="7"/>
  <c r="D203" i="7"/>
  <c r="C203" i="7"/>
  <c r="B203" i="7"/>
  <c r="A203" i="7"/>
  <c r="E202" i="7"/>
  <c r="D202" i="7"/>
  <c r="C202" i="7"/>
  <c r="B202" i="7"/>
  <c r="A202" i="7"/>
  <c r="E201" i="7"/>
  <c r="D201" i="7"/>
  <c r="C201" i="7"/>
  <c r="B201" i="7"/>
  <c r="A201" i="7"/>
  <c r="E200" i="7"/>
  <c r="D200" i="7"/>
  <c r="C200" i="7"/>
  <c r="B200" i="7"/>
  <c r="A200" i="7"/>
  <c r="E199" i="7"/>
  <c r="D199" i="7"/>
  <c r="C199" i="7"/>
  <c r="B199" i="7"/>
  <c r="A199" i="7"/>
  <c r="E198" i="7"/>
  <c r="D198" i="7"/>
  <c r="C198" i="7"/>
  <c r="B198" i="7"/>
  <c r="A198" i="7"/>
  <c r="E197" i="7"/>
  <c r="D197" i="7"/>
  <c r="C197" i="7"/>
  <c r="B197" i="7"/>
  <c r="A197" i="7"/>
  <c r="E196" i="7"/>
  <c r="D196" i="7"/>
  <c r="C196" i="7"/>
  <c r="B196" i="7"/>
  <c r="A196" i="7"/>
  <c r="E195" i="7"/>
  <c r="D195" i="7"/>
  <c r="C195" i="7"/>
  <c r="B195" i="7"/>
  <c r="A195" i="7"/>
  <c r="E194" i="7"/>
  <c r="D194" i="7"/>
  <c r="C194" i="7"/>
  <c r="B194" i="7"/>
  <c r="A194" i="7"/>
  <c r="E193" i="7"/>
  <c r="D193" i="7"/>
  <c r="C193" i="7"/>
  <c r="B193" i="7"/>
  <c r="A193" i="7"/>
  <c r="E192" i="7"/>
  <c r="D192" i="7"/>
  <c r="C192" i="7"/>
  <c r="B192" i="7"/>
  <c r="A192" i="7"/>
  <c r="E191" i="7"/>
  <c r="D191" i="7"/>
  <c r="C191" i="7"/>
  <c r="B191" i="7"/>
  <c r="A191" i="7"/>
  <c r="E190" i="7"/>
  <c r="D190" i="7"/>
  <c r="C190" i="7"/>
  <c r="B190" i="7"/>
  <c r="A190" i="7"/>
  <c r="E189" i="7"/>
  <c r="D189" i="7"/>
  <c r="C189" i="7"/>
  <c r="B189" i="7"/>
  <c r="A189" i="7"/>
  <c r="E188" i="7"/>
  <c r="D188" i="7"/>
  <c r="C188" i="7"/>
  <c r="B188" i="7"/>
  <c r="A188" i="7"/>
  <c r="E187" i="7"/>
  <c r="D187" i="7"/>
  <c r="C187" i="7"/>
  <c r="B187" i="7"/>
  <c r="A187" i="7"/>
  <c r="E186" i="7"/>
  <c r="D186" i="7"/>
  <c r="C186" i="7"/>
  <c r="B186" i="7"/>
  <c r="A186" i="7"/>
  <c r="E185" i="7"/>
  <c r="D185" i="7"/>
  <c r="C185" i="7"/>
  <c r="B185" i="7"/>
  <c r="A185" i="7"/>
  <c r="E184" i="7"/>
  <c r="D184" i="7"/>
  <c r="C184" i="7"/>
  <c r="B184" i="7"/>
  <c r="A184" i="7"/>
  <c r="E183" i="7"/>
  <c r="D183" i="7"/>
  <c r="C183" i="7"/>
  <c r="B183" i="7"/>
  <c r="A183" i="7"/>
  <c r="E182" i="7"/>
  <c r="D182" i="7"/>
  <c r="C182" i="7"/>
  <c r="B182" i="7"/>
  <c r="A182" i="7"/>
  <c r="E181" i="7"/>
  <c r="D181" i="7"/>
  <c r="C181" i="7"/>
  <c r="B181" i="7"/>
  <c r="A181" i="7"/>
  <c r="E180" i="7"/>
  <c r="D180" i="7"/>
  <c r="C180" i="7"/>
  <c r="B180" i="7"/>
  <c r="A180" i="7"/>
  <c r="E179" i="7"/>
  <c r="D179" i="7"/>
  <c r="C179" i="7"/>
  <c r="B179" i="7"/>
  <c r="A179" i="7"/>
  <c r="E178" i="7"/>
  <c r="D178" i="7"/>
  <c r="C178" i="7"/>
  <c r="B178" i="7"/>
  <c r="A178" i="7"/>
  <c r="E177" i="7"/>
  <c r="D177" i="7"/>
  <c r="C177" i="7"/>
  <c r="B177" i="7"/>
  <c r="A177" i="7"/>
  <c r="E176" i="7"/>
  <c r="D176" i="7"/>
  <c r="C176" i="7"/>
  <c r="B176" i="7"/>
  <c r="A176" i="7"/>
  <c r="E175" i="7"/>
  <c r="D175" i="7"/>
  <c r="C175" i="7"/>
  <c r="B175" i="7"/>
  <c r="A175" i="7"/>
  <c r="E174" i="7"/>
  <c r="D174" i="7"/>
  <c r="C174" i="7"/>
  <c r="B174" i="7"/>
  <c r="A174" i="7"/>
  <c r="E173" i="7"/>
  <c r="D173" i="7"/>
  <c r="C173" i="7"/>
  <c r="B173" i="7"/>
  <c r="A173" i="7"/>
  <c r="E172" i="7"/>
  <c r="D172" i="7"/>
  <c r="C172" i="7"/>
  <c r="B172" i="7"/>
  <c r="A172" i="7"/>
  <c r="E171" i="7"/>
  <c r="D171" i="7"/>
  <c r="C171" i="7"/>
  <c r="B171" i="7"/>
  <c r="A171" i="7"/>
  <c r="E170" i="7"/>
  <c r="D170" i="7"/>
  <c r="C170" i="7"/>
  <c r="B170" i="7"/>
  <c r="A170" i="7"/>
  <c r="E169" i="7"/>
  <c r="D169" i="7"/>
  <c r="C169" i="7"/>
  <c r="B169" i="7"/>
  <c r="A169" i="7"/>
  <c r="D168" i="7"/>
  <c r="C168" i="7"/>
  <c r="B168" i="7"/>
  <c r="A168" i="7"/>
  <c r="D167" i="7"/>
  <c r="C167" i="7"/>
  <c r="B167" i="7"/>
  <c r="A167" i="7"/>
  <c r="D166" i="7"/>
  <c r="C166" i="7"/>
  <c r="B166" i="7"/>
  <c r="A166" i="7"/>
  <c r="D165" i="7"/>
  <c r="C165" i="7"/>
  <c r="B165" i="7"/>
  <c r="A165" i="7"/>
  <c r="D164" i="7"/>
  <c r="C164" i="7"/>
  <c r="B164" i="7"/>
  <c r="A164" i="7"/>
  <c r="E163" i="7"/>
  <c r="D163" i="7"/>
  <c r="C163" i="7"/>
  <c r="B163" i="7"/>
  <c r="A163" i="7"/>
  <c r="E162" i="7"/>
  <c r="D162" i="7"/>
  <c r="C162" i="7"/>
  <c r="B162" i="7"/>
  <c r="A162" i="7"/>
  <c r="E161" i="7"/>
  <c r="D161" i="7"/>
  <c r="C161" i="7"/>
  <c r="B161" i="7"/>
  <c r="A161" i="7"/>
  <c r="E160" i="7"/>
  <c r="D160" i="7"/>
  <c r="C160" i="7"/>
  <c r="B160" i="7"/>
  <c r="A160" i="7"/>
  <c r="E159" i="7"/>
  <c r="D159" i="7"/>
  <c r="C159" i="7"/>
  <c r="B159" i="7"/>
  <c r="A159" i="7"/>
  <c r="E158" i="7"/>
  <c r="D158" i="7"/>
  <c r="C158" i="7"/>
  <c r="B158" i="7"/>
  <c r="A158" i="7"/>
  <c r="E157" i="7"/>
  <c r="D157" i="7"/>
  <c r="C157" i="7"/>
  <c r="B157" i="7"/>
  <c r="A157" i="7"/>
  <c r="E147" i="7"/>
  <c r="D147" i="7"/>
  <c r="C147" i="7"/>
  <c r="B147" i="7"/>
  <c r="A147" i="7"/>
  <c r="E146" i="7"/>
  <c r="D146" i="7"/>
  <c r="C146" i="7"/>
  <c r="B146" i="7"/>
  <c r="A146" i="7"/>
  <c r="E145" i="7"/>
  <c r="D145" i="7"/>
  <c r="C145" i="7"/>
  <c r="B145" i="7"/>
  <c r="A145" i="7"/>
  <c r="E144" i="7"/>
  <c r="D144" i="7"/>
  <c r="C144" i="7"/>
  <c r="B144" i="7"/>
  <c r="A144" i="7"/>
  <c r="E143" i="7"/>
  <c r="D143" i="7"/>
  <c r="C143" i="7"/>
  <c r="B143" i="7"/>
  <c r="A143" i="7"/>
  <c r="E142" i="7"/>
  <c r="D142" i="7"/>
  <c r="C142" i="7"/>
  <c r="B142" i="7"/>
  <c r="A142" i="7"/>
  <c r="E141" i="7"/>
  <c r="D141" i="7"/>
  <c r="C141" i="7"/>
  <c r="B141" i="7"/>
  <c r="A141" i="7"/>
  <c r="E140" i="7"/>
  <c r="D140" i="7"/>
  <c r="C140" i="7"/>
  <c r="B140" i="7"/>
  <c r="A140" i="7"/>
  <c r="E139" i="7"/>
  <c r="D139" i="7"/>
  <c r="C139" i="7"/>
  <c r="B139" i="7"/>
  <c r="A139" i="7"/>
  <c r="E138" i="7"/>
  <c r="D138" i="7"/>
  <c r="C138" i="7"/>
  <c r="B138" i="7"/>
  <c r="A138" i="7"/>
  <c r="E137" i="7"/>
  <c r="D137" i="7"/>
  <c r="C137" i="7"/>
  <c r="B137" i="7"/>
  <c r="A137" i="7"/>
  <c r="E135" i="7"/>
  <c r="D135" i="7"/>
  <c r="C135" i="7"/>
  <c r="B135" i="7"/>
  <c r="A135" i="7"/>
  <c r="E134" i="7"/>
  <c r="D134" i="7"/>
  <c r="C134" i="7"/>
  <c r="B134" i="7"/>
  <c r="A134" i="7"/>
  <c r="E133" i="7"/>
  <c r="D133" i="7"/>
  <c r="C133" i="7"/>
  <c r="B133" i="7"/>
  <c r="A133" i="7"/>
  <c r="E132" i="7"/>
  <c r="D132" i="7"/>
  <c r="C132" i="7"/>
  <c r="B132" i="7"/>
  <c r="A132" i="7"/>
  <c r="E131" i="7"/>
  <c r="D131" i="7"/>
  <c r="C131" i="7"/>
  <c r="B131" i="7"/>
  <c r="A131" i="7"/>
  <c r="E130" i="7"/>
  <c r="D130" i="7"/>
  <c r="C130" i="7"/>
  <c r="B130" i="7"/>
  <c r="A130" i="7"/>
  <c r="E129" i="7"/>
  <c r="D129" i="7"/>
  <c r="C129" i="7"/>
  <c r="B129" i="7"/>
  <c r="A129" i="7"/>
  <c r="E128" i="7"/>
  <c r="D128" i="7"/>
  <c r="C128" i="7"/>
  <c r="B128" i="7"/>
  <c r="A128" i="7"/>
  <c r="E127" i="7"/>
  <c r="D127" i="7"/>
  <c r="C127" i="7"/>
  <c r="B127" i="7"/>
  <c r="A127" i="7"/>
  <c r="E126" i="7"/>
  <c r="D126" i="7"/>
  <c r="C126" i="7"/>
  <c r="B126" i="7"/>
  <c r="A126" i="7"/>
  <c r="E125" i="7"/>
  <c r="D125" i="7"/>
  <c r="C125" i="7"/>
  <c r="B125" i="7"/>
  <c r="A125" i="7"/>
  <c r="E124" i="7"/>
  <c r="D124" i="7"/>
  <c r="C124" i="7"/>
  <c r="B124" i="7"/>
  <c r="A124" i="7"/>
  <c r="E123" i="7"/>
  <c r="D123" i="7"/>
  <c r="C123" i="7"/>
  <c r="B123" i="7"/>
  <c r="A123" i="7"/>
  <c r="E122" i="7"/>
  <c r="D122" i="7"/>
  <c r="C122" i="7"/>
  <c r="B122" i="7"/>
  <c r="A122" i="7"/>
  <c r="E121" i="7"/>
  <c r="D121" i="7"/>
  <c r="C121" i="7"/>
  <c r="B121" i="7"/>
  <c r="A121" i="7"/>
  <c r="D120" i="7"/>
  <c r="C120" i="7"/>
  <c r="B120" i="7"/>
  <c r="A120" i="7"/>
  <c r="D119" i="7"/>
  <c r="C119" i="7"/>
  <c r="B119" i="7"/>
  <c r="A119" i="7"/>
  <c r="D118" i="7"/>
  <c r="C118" i="7"/>
  <c r="B118" i="7"/>
  <c r="A118" i="7"/>
  <c r="D117" i="7"/>
  <c r="C117" i="7"/>
  <c r="B117" i="7"/>
  <c r="A117" i="7"/>
  <c r="E116" i="7"/>
  <c r="D116" i="7"/>
  <c r="C116" i="7"/>
  <c r="B116" i="7"/>
  <c r="A116" i="7"/>
  <c r="D115" i="7"/>
  <c r="C115" i="7"/>
  <c r="B115" i="7"/>
  <c r="A115" i="7"/>
  <c r="E114" i="7"/>
  <c r="D114" i="7"/>
  <c r="C114" i="7"/>
  <c r="B114" i="7"/>
  <c r="A114" i="7"/>
  <c r="E113" i="7"/>
  <c r="D113" i="7"/>
  <c r="C113" i="7"/>
  <c r="B113" i="7"/>
  <c r="A113" i="7"/>
  <c r="E112" i="7"/>
  <c r="D112" i="7"/>
  <c r="C112" i="7"/>
  <c r="B112" i="7"/>
  <c r="A112" i="7"/>
  <c r="E111" i="7"/>
  <c r="D111" i="7"/>
  <c r="C111" i="7"/>
  <c r="B111" i="7"/>
  <c r="A111" i="7"/>
  <c r="E110" i="7"/>
  <c r="D110" i="7"/>
  <c r="C110" i="7"/>
  <c r="B110" i="7"/>
  <c r="A110" i="7"/>
  <c r="E109" i="7"/>
  <c r="D109" i="7"/>
  <c r="C109" i="7"/>
  <c r="B109" i="7"/>
  <c r="A109" i="7"/>
  <c r="E108" i="7"/>
  <c r="D108" i="7"/>
  <c r="C108" i="7"/>
  <c r="B108" i="7"/>
  <c r="A108" i="7"/>
  <c r="E107" i="7"/>
  <c r="D107" i="7"/>
  <c r="C107" i="7"/>
  <c r="B107" i="7"/>
  <c r="A107" i="7"/>
  <c r="E106" i="7"/>
  <c r="D106" i="7"/>
  <c r="C106" i="7"/>
  <c r="B106" i="7"/>
  <c r="A106" i="7"/>
  <c r="E105" i="7"/>
  <c r="D105" i="7"/>
  <c r="C105" i="7"/>
  <c r="B105" i="7"/>
  <c r="A105" i="7"/>
  <c r="E104" i="7"/>
  <c r="D104" i="7"/>
  <c r="C104" i="7"/>
  <c r="B104" i="7"/>
  <c r="A104" i="7"/>
  <c r="E103" i="7"/>
  <c r="D103" i="7"/>
  <c r="C103" i="7"/>
  <c r="B103" i="7"/>
  <c r="A103" i="7"/>
  <c r="E102" i="7"/>
  <c r="D102" i="7"/>
  <c r="C102" i="7"/>
  <c r="B102" i="7"/>
  <c r="A102" i="7"/>
  <c r="E101" i="7"/>
  <c r="D101" i="7"/>
  <c r="C101" i="7"/>
  <c r="B101" i="7"/>
  <c r="A101" i="7"/>
  <c r="E100" i="7"/>
  <c r="D100" i="7"/>
  <c r="C100" i="7"/>
  <c r="B100" i="7"/>
  <c r="A100" i="7"/>
  <c r="E99" i="7"/>
  <c r="D99" i="7"/>
  <c r="C99" i="7"/>
  <c r="B99" i="7"/>
  <c r="A99" i="7"/>
  <c r="E98" i="7"/>
  <c r="D98" i="7"/>
  <c r="C98" i="7"/>
  <c r="B98" i="7"/>
  <c r="A98" i="7"/>
  <c r="E97" i="7"/>
  <c r="D97" i="7"/>
  <c r="C97" i="7"/>
  <c r="B97" i="7"/>
  <c r="A97" i="7"/>
  <c r="E96" i="7"/>
  <c r="D96" i="7"/>
  <c r="C96" i="7"/>
  <c r="B96" i="7"/>
  <c r="A96" i="7"/>
  <c r="E95" i="7"/>
  <c r="D95" i="7"/>
  <c r="C95" i="7"/>
  <c r="B95" i="7"/>
  <c r="A95" i="7"/>
  <c r="E94" i="7"/>
  <c r="D94" i="7"/>
  <c r="C94" i="7"/>
  <c r="B94" i="7"/>
  <c r="A94" i="7"/>
  <c r="E93" i="7"/>
  <c r="D93" i="7"/>
  <c r="C93" i="7"/>
  <c r="B93" i="7"/>
  <c r="A93" i="7"/>
  <c r="E92" i="7"/>
  <c r="D92" i="7"/>
  <c r="C92" i="7"/>
  <c r="B92" i="7"/>
  <c r="A92" i="7"/>
  <c r="E91" i="7"/>
  <c r="D91" i="7"/>
  <c r="C91" i="7"/>
  <c r="B91" i="7"/>
  <c r="A91" i="7"/>
  <c r="E90" i="7"/>
  <c r="D90" i="7"/>
  <c r="C90" i="7"/>
  <c r="B90" i="7"/>
  <c r="A90" i="7"/>
  <c r="E89" i="7"/>
  <c r="D89" i="7"/>
  <c r="C89" i="7"/>
  <c r="B89" i="7"/>
  <c r="A89" i="7"/>
  <c r="E88" i="7"/>
  <c r="D88" i="7"/>
  <c r="C88" i="7"/>
  <c r="B88" i="7"/>
  <c r="A88" i="7"/>
  <c r="E87" i="7"/>
  <c r="D87" i="7"/>
  <c r="C87" i="7"/>
  <c r="B87" i="7"/>
  <c r="A87" i="7"/>
  <c r="E86" i="7"/>
  <c r="D86" i="7"/>
  <c r="C86" i="7"/>
  <c r="B86" i="7"/>
  <c r="A86" i="7"/>
  <c r="E85" i="7"/>
  <c r="D85" i="7"/>
  <c r="C85" i="7"/>
  <c r="B85" i="7"/>
  <c r="A85" i="7"/>
  <c r="E84" i="7"/>
  <c r="D84" i="7"/>
  <c r="C84" i="7"/>
  <c r="B84" i="7"/>
  <c r="A84" i="7"/>
  <c r="E83" i="7"/>
  <c r="D83" i="7"/>
  <c r="C83" i="7"/>
  <c r="B83" i="7"/>
  <c r="A83" i="7"/>
  <c r="E81" i="7"/>
  <c r="D81" i="7"/>
  <c r="C81" i="7"/>
  <c r="B81" i="7"/>
  <c r="A81" i="7"/>
  <c r="E80" i="7"/>
  <c r="D80" i="7"/>
  <c r="C80" i="7"/>
  <c r="B80" i="7"/>
  <c r="A80" i="7"/>
  <c r="E79" i="7"/>
  <c r="D79" i="7"/>
  <c r="C79" i="7"/>
  <c r="B79" i="7"/>
  <c r="A79" i="7"/>
  <c r="E78" i="7"/>
  <c r="D78" i="7"/>
  <c r="C78" i="7"/>
  <c r="B78" i="7"/>
  <c r="A78" i="7"/>
  <c r="E77" i="7"/>
  <c r="D77" i="7"/>
  <c r="C77" i="7"/>
  <c r="B77" i="7"/>
  <c r="A77" i="7"/>
  <c r="E76" i="7"/>
  <c r="D76" i="7"/>
  <c r="C76" i="7"/>
  <c r="B76" i="7"/>
  <c r="A76" i="7"/>
  <c r="E75" i="7"/>
  <c r="D75" i="7"/>
  <c r="C75" i="7"/>
  <c r="B75" i="7"/>
  <c r="A75" i="7"/>
  <c r="E74" i="7"/>
  <c r="D74" i="7"/>
  <c r="C74" i="7"/>
  <c r="B74" i="7"/>
  <c r="A74" i="7"/>
  <c r="E73" i="7"/>
  <c r="D73" i="7"/>
  <c r="C73" i="7"/>
  <c r="B73" i="7"/>
  <c r="A73" i="7"/>
  <c r="E72" i="7"/>
  <c r="D72" i="7"/>
  <c r="C72" i="7"/>
  <c r="B72" i="7"/>
  <c r="A72" i="7"/>
  <c r="E71" i="7"/>
  <c r="D71" i="7"/>
  <c r="C71" i="7"/>
  <c r="B71" i="7"/>
  <c r="A71" i="7"/>
  <c r="E70" i="7"/>
  <c r="D70" i="7"/>
  <c r="C70" i="7"/>
  <c r="B70" i="7"/>
  <c r="A70" i="7"/>
  <c r="E69" i="7"/>
  <c r="D69" i="7"/>
  <c r="C69" i="7"/>
  <c r="B69" i="7"/>
  <c r="A69" i="7"/>
  <c r="E68" i="7"/>
  <c r="D68" i="7"/>
  <c r="C68" i="7"/>
  <c r="B68" i="7"/>
  <c r="A68" i="7"/>
  <c r="E67" i="7"/>
  <c r="D67" i="7"/>
  <c r="C67" i="7"/>
  <c r="B67" i="7"/>
  <c r="A67" i="7"/>
  <c r="E66" i="7"/>
  <c r="D66" i="7"/>
  <c r="C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E61" i="7"/>
  <c r="D61" i="7"/>
  <c r="C61" i="7"/>
  <c r="B61" i="7"/>
  <c r="A61" i="7"/>
  <c r="E60" i="7"/>
  <c r="D60" i="7"/>
  <c r="C60" i="7"/>
  <c r="B60" i="7"/>
  <c r="A60" i="7"/>
  <c r="E59" i="7"/>
  <c r="D59" i="7"/>
  <c r="C59" i="7"/>
  <c r="B59" i="7"/>
  <c r="A59" i="7"/>
  <c r="E58" i="7"/>
  <c r="D58" i="7"/>
  <c r="C58" i="7"/>
  <c r="B58" i="7"/>
  <c r="A58" i="7"/>
  <c r="E57" i="7"/>
  <c r="D57" i="7"/>
  <c r="C57" i="7"/>
  <c r="B57" i="7"/>
  <c r="A57" i="7"/>
  <c r="E56" i="7"/>
  <c r="D56" i="7"/>
  <c r="C56" i="7"/>
  <c r="B56" i="7"/>
  <c r="A56" i="7"/>
  <c r="E55" i="7"/>
  <c r="D55" i="7"/>
  <c r="C55" i="7"/>
  <c r="B55" i="7"/>
  <c r="A55" i="7"/>
  <c r="E54" i="7"/>
  <c r="D54" i="7"/>
  <c r="C54" i="7"/>
  <c r="B54" i="7"/>
  <c r="A54" i="7"/>
  <c r="E53" i="7"/>
  <c r="D53" i="7"/>
  <c r="C53" i="7"/>
  <c r="B53" i="7"/>
  <c r="A53" i="7"/>
  <c r="E52" i="7"/>
  <c r="D52" i="7"/>
  <c r="C52" i="7"/>
  <c r="B52" i="7"/>
  <c r="A52" i="7"/>
  <c r="E51" i="7"/>
  <c r="D51" i="7"/>
  <c r="C51" i="7"/>
  <c r="B51" i="7"/>
  <c r="A51" i="7"/>
  <c r="E50" i="7"/>
  <c r="D50" i="7"/>
  <c r="C50" i="7"/>
  <c r="B50" i="7"/>
  <c r="A50" i="7"/>
  <c r="E49" i="7"/>
  <c r="D49" i="7"/>
  <c r="C49" i="7"/>
  <c r="B49" i="7"/>
  <c r="A49" i="7"/>
  <c r="E48" i="7"/>
  <c r="D48" i="7"/>
  <c r="C48" i="7"/>
  <c r="B48" i="7"/>
  <c r="A48" i="7"/>
  <c r="E47" i="7"/>
  <c r="D47" i="7"/>
  <c r="C47" i="7"/>
  <c r="B47" i="7"/>
  <c r="A47" i="7"/>
  <c r="E46" i="7"/>
  <c r="D46" i="7"/>
  <c r="C46" i="7"/>
  <c r="B46" i="7"/>
  <c r="A46" i="7"/>
  <c r="E45" i="7"/>
  <c r="D45" i="7"/>
  <c r="C45" i="7"/>
  <c r="B45" i="7"/>
  <c r="A45" i="7"/>
  <c r="E44" i="7"/>
  <c r="D44" i="7"/>
  <c r="C44" i="7"/>
  <c r="B44" i="7"/>
  <c r="A44" i="7"/>
  <c r="E43" i="7"/>
  <c r="D43" i="7"/>
  <c r="C43" i="7"/>
  <c r="B43" i="7"/>
  <c r="A43" i="7"/>
  <c r="E42" i="7"/>
  <c r="D42" i="7"/>
  <c r="C42" i="7"/>
  <c r="B42" i="7"/>
  <c r="A42" i="7"/>
  <c r="E41" i="7"/>
  <c r="D41" i="7"/>
  <c r="C41" i="7"/>
  <c r="B41" i="7"/>
  <c r="A41" i="7"/>
  <c r="E40" i="7"/>
  <c r="D40" i="7"/>
  <c r="C40" i="7"/>
  <c r="B40" i="7"/>
  <c r="A40" i="7"/>
  <c r="E39" i="7"/>
  <c r="D39" i="7"/>
  <c r="C39" i="7"/>
  <c r="B39" i="7"/>
  <c r="A39" i="7"/>
  <c r="E38" i="7"/>
  <c r="D38" i="7"/>
  <c r="C38" i="7"/>
  <c r="B38" i="7"/>
  <c r="A38" i="7"/>
  <c r="E37" i="7"/>
  <c r="D37" i="7"/>
  <c r="C37" i="7"/>
  <c r="B37" i="7"/>
  <c r="A37" i="7"/>
  <c r="E36" i="7"/>
  <c r="D36" i="7"/>
  <c r="C36" i="7"/>
  <c r="B36" i="7"/>
  <c r="A36" i="7"/>
  <c r="E35" i="7"/>
  <c r="D35" i="7"/>
  <c r="C35" i="7"/>
  <c r="B35" i="7"/>
  <c r="A35" i="7"/>
  <c r="E34" i="7"/>
  <c r="D34" i="7"/>
  <c r="C34" i="7"/>
  <c r="B34" i="7"/>
  <c r="A34" i="7"/>
  <c r="E33" i="7"/>
  <c r="D33" i="7"/>
  <c r="C33" i="7"/>
  <c r="B33" i="7"/>
  <c r="A33" i="7"/>
  <c r="E32" i="7"/>
  <c r="D32" i="7"/>
  <c r="C32" i="7"/>
  <c r="B32" i="7"/>
  <c r="A32" i="7"/>
  <c r="E31" i="7"/>
  <c r="D31" i="7"/>
  <c r="C31" i="7"/>
  <c r="B31" i="7"/>
  <c r="A31" i="7"/>
  <c r="E30" i="7"/>
  <c r="D30" i="7"/>
  <c r="C30" i="7"/>
  <c r="B30" i="7"/>
  <c r="A30" i="7"/>
  <c r="E29" i="7"/>
  <c r="D29" i="7"/>
  <c r="C29" i="7"/>
  <c r="B29" i="7"/>
  <c r="A29" i="7"/>
  <c r="E28" i="7"/>
  <c r="D28" i="7"/>
  <c r="C28" i="7"/>
  <c r="B28" i="7"/>
  <c r="A28" i="7"/>
  <c r="E27" i="7"/>
  <c r="D27" i="7"/>
  <c r="C27" i="7"/>
  <c r="B27" i="7"/>
  <c r="A27" i="7"/>
  <c r="E26" i="7"/>
  <c r="D26" i="7"/>
  <c r="C26" i="7"/>
  <c r="B26" i="7"/>
  <c r="A26" i="7"/>
  <c r="E25" i="7"/>
  <c r="D25" i="7"/>
  <c r="C25" i="7"/>
  <c r="B25" i="7"/>
  <c r="A25" i="7"/>
  <c r="E24" i="7"/>
  <c r="D24" i="7"/>
  <c r="C24" i="7"/>
  <c r="B24" i="7"/>
  <c r="A24" i="7"/>
  <c r="E23" i="7"/>
  <c r="D23" i="7"/>
  <c r="C23" i="7"/>
  <c r="B23" i="7"/>
  <c r="A23" i="7"/>
  <c r="E22" i="7"/>
  <c r="D22" i="7"/>
  <c r="C22" i="7"/>
  <c r="B22" i="7"/>
  <c r="A22" i="7"/>
  <c r="E21" i="7"/>
  <c r="D21" i="7"/>
  <c r="C21" i="7"/>
  <c r="B21" i="7"/>
  <c r="A21" i="7"/>
  <c r="E20" i="7"/>
  <c r="D20" i="7"/>
  <c r="C20" i="7"/>
  <c r="B20" i="7"/>
  <c r="A20" i="7"/>
  <c r="E19" i="7"/>
  <c r="D19" i="7"/>
  <c r="C19" i="7"/>
  <c r="B19" i="7"/>
  <c r="A19" i="7"/>
  <c r="E18" i="7"/>
  <c r="D18" i="7"/>
  <c r="C18" i="7"/>
  <c r="B18" i="7"/>
  <c r="A18" i="7"/>
  <c r="E17" i="7"/>
  <c r="D17" i="7"/>
  <c r="C17" i="7"/>
  <c r="B17" i="7"/>
  <c r="A17" i="7"/>
  <c r="E16" i="7"/>
  <c r="D16" i="7"/>
  <c r="C16" i="7"/>
  <c r="B16" i="7"/>
  <c r="A16" i="7"/>
  <c r="E15" i="7"/>
  <c r="D15" i="7"/>
  <c r="C15" i="7"/>
  <c r="B15" i="7"/>
  <c r="A15" i="7"/>
  <c r="E14" i="7"/>
  <c r="D14" i="7"/>
  <c r="C14" i="7"/>
  <c r="B14" i="7"/>
  <c r="A14" i="7"/>
  <c r="E13" i="7"/>
  <c r="D13" i="7"/>
  <c r="C13" i="7"/>
  <c r="B13" i="7"/>
  <c r="A13" i="7"/>
  <c r="E12" i="7"/>
  <c r="D12" i="7"/>
  <c r="C12" i="7"/>
  <c r="B12" i="7"/>
  <c r="A12" i="7"/>
  <c r="E11" i="7"/>
  <c r="D11" i="7"/>
  <c r="C11" i="7"/>
  <c r="B11" i="7"/>
  <c r="A11" i="7"/>
  <c r="E10" i="7"/>
  <c r="D10" i="7"/>
  <c r="C10" i="7"/>
  <c r="B10" i="7"/>
  <c r="A10" i="7"/>
  <c r="E9" i="7"/>
  <c r="D9" i="7"/>
  <c r="C9" i="7"/>
  <c r="B9" i="7"/>
  <c r="A9" i="7"/>
  <c r="E8" i="7"/>
  <c r="D8" i="7"/>
  <c r="C8" i="7"/>
  <c r="B8" i="7"/>
  <c r="A8" i="7"/>
</calcChain>
</file>

<file path=xl/sharedStrings.xml><?xml version="1.0" encoding="utf-8"?>
<sst xmlns="http://schemas.openxmlformats.org/spreadsheetml/2006/main" count="5380" uniqueCount="1014">
  <si>
    <t>Despesas Correntes</t>
  </si>
  <si>
    <t>Despesas de Capital</t>
  </si>
  <si>
    <t xml:space="preserve">Reserva de Contingência </t>
  </si>
  <si>
    <t>CATEGORIAS ECONÔMICAS</t>
  </si>
  <si>
    <t>Pessoal e Encargos Sociais</t>
  </si>
  <si>
    <t xml:space="preserve">Juros e Encargos da Dívida </t>
  </si>
  <si>
    <t xml:space="preserve">Outras Despesas Correntes </t>
  </si>
  <si>
    <t xml:space="preserve">Investimentos </t>
  </si>
  <si>
    <t xml:space="preserve">Inversões Financeiras </t>
  </si>
  <si>
    <t>Amortização da Dívida</t>
  </si>
  <si>
    <t>Reserva de Contingência</t>
  </si>
  <si>
    <t>GRUPOS DE NATUREZA DE DESPESA</t>
  </si>
  <si>
    <t>Transferências à União</t>
  </si>
  <si>
    <t>Execução Orçamentária Delegada à União</t>
  </si>
  <si>
    <t>Transferências a Estados e ao Distrito Federal</t>
  </si>
  <si>
    <t>Transferências a Estados e ao Distrito Federal - Fundo a Fundo</t>
  </si>
  <si>
    <t>Execução Orçamentária Delegada a Estados e ao Distrito Federal</t>
  </si>
  <si>
    <t>Transferências Fundo a Fundo aos Estados e ao Distrito Federal à conta de recursos de que tratam os §§ 1o e 2o do art. 24 da Lei Complementar no 141, de 2012</t>
  </si>
  <si>
    <t>Transferências Fundo a Fundo aos Estados e ao Distrito Federal à conta de recursos de que trata o art. 25 da Lei Complementar no 141, de 2012</t>
  </si>
  <si>
    <t>Transferências a Municípios</t>
  </si>
  <si>
    <t>Transferências a Municípios - Fundo a Fundo</t>
  </si>
  <si>
    <t>Execução Orçamentária Delegada a Municípios</t>
  </si>
  <si>
    <t>Transferências Fundo a Fundo aos Municípios à conta de recursos de que trata o art. 25 da Lei Complementar no 141, de 2012</t>
  </si>
  <si>
    <t>Transferências a Instituições Privadas sem Fins Lucrativos</t>
  </si>
  <si>
    <t>Transferências a Instituições Privadas com Fins Lucrativos</t>
  </si>
  <si>
    <t>Execução de Contrato de Parceria Público-Privada - PPP</t>
  </si>
  <si>
    <t>Transferências a Instituições Multigovernamentais</t>
  </si>
  <si>
    <t>Transferências a Consórcios Públicos mediante contrato de rateio</t>
  </si>
  <si>
    <t>Execução Orçamentária Delegada a Consórcios Públicos</t>
  </si>
  <si>
    <t>Transferências a Consórcios Públicos mediante contrato de rateio à conta de recursos de que ratam os §§ 1o e 2o do art. 24 da Lei Complementar no 141, de 2012</t>
  </si>
  <si>
    <t>Transferências a Consórcios Públicos mediante contrato de rateio à conta de recursos de que rata o art. 25 da Lei Complementar no 141, de 2012</t>
  </si>
  <si>
    <t>Transferências a Instituições Multigovernamentais à conta de recursos de que trata o art. 25 da Lei Complementar no 141, de 2012</t>
  </si>
  <si>
    <t>Transferências ao Exterior</t>
  </si>
  <si>
    <t>Aplicações Diretas</t>
  </si>
  <si>
    <t>Aplicação Direta Decorrente de Operação entre Órgãos, Fundos e Entidades Integrantes dos Orçamentos Fiscal e da Seguridade Social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</si>
  <si>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</si>
  <si>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 Orçamentos Fiscal e da Seguridade Social com Consórcio Público do qual o Ente Não Participe</t>
  </si>
  <si>
    <t>Aplicação Direta à conta de recursos de que tratam os §§ 1o e 2o do art. 24 da Lei Complementar no 141, de 2012</t>
  </si>
  <si>
    <t>Aplicação Direta à conta de recursos de que trata o art. 25 da Lei Complementar no 141, de 2012</t>
  </si>
  <si>
    <t>MODALIDADES DE APLICAÇÃO</t>
  </si>
  <si>
    <t>01</t>
  </si>
  <si>
    <t>Aposentadorias do RPPS, Reserva Remunerada e Reformas dos Militares</t>
  </si>
  <si>
    <t>03</t>
  </si>
  <si>
    <t>Pensões do RPPS e do militar</t>
  </si>
  <si>
    <t>04</t>
  </si>
  <si>
    <t>Contratação por Tempo Determinado</t>
  </si>
  <si>
    <t>05</t>
  </si>
  <si>
    <t>Outros Benefícios Previdenciários do servidor ou do militar</t>
  </si>
  <si>
    <t>06</t>
  </si>
  <si>
    <t>Benefício Mensal ao Deficiente e ao Idoso</t>
  </si>
  <si>
    <t>07</t>
  </si>
  <si>
    <t>Contribuição a Entidades Fechadas de Previdência</t>
  </si>
  <si>
    <t>08</t>
  </si>
  <si>
    <t>Outros Benefícios Assistenciais do servidor e do militar</t>
  </si>
  <si>
    <t>10</t>
  </si>
  <si>
    <t>Seguro Desemprego e Abono Salarial</t>
  </si>
  <si>
    <t>11</t>
  </si>
  <si>
    <t>Vencimentos e Vantagens Fixas - Pessoal Civil</t>
  </si>
  <si>
    <t>12</t>
  </si>
  <si>
    <t>Vencimentos e Vantagens Fixas - Pessoal Militar</t>
  </si>
  <si>
    <t>13</t>
  </si>
  <si>
    <t>Obrigações Patronais</t>
  </si>
  <si>
    <t>14</t>
  </si>
  <si>
    <t>Diárias - Civil</t>
  </si>
  <si>
    <t>15</t>
  </si>
  <si>
    <t>Diárias - Militar</t>
  </si>
  <si>
    <t>16</t>
  </si>
  <si>
    <t>Outras Despesas Variáveis - Pessoal Civil</t>
  </si>
  <si>
    <t>17</t>
  </si>
  <si>
    <t>Outras Despesas Variáveis - Pessoal Militar</t>
  </si>
  <si>
    <t>18</t>
  </si>
  <si>
    <t>Auxílio Financeiro a Estudantes</t>
  </si>
  <si>
    <t>19</t>
  </si>
  <si>
    <t>Auxílio-Fardamento</t>
  </si>
  <si>
    <t>20</t>
  </si>
  <si>
    <t>Auxílio Financeiro a Pesquisadores</t>
  </si>
  <si>
    <t>21</t>
  </si>
  <si>
    <t>Juros sobre a Dívida por Contrato</t>
  </si>
  <si>
    <t>22</t>
  </si>
  <si>
    <t>Outros Encargos sobre a Dívida por Contrato</t>
  </si>
  <si>
    <t>23</t>
  </si>
  <si>
    <t>Juros, Deságios e Descontos da Dívida Mobiliária</t>
  </si>
  <si>
    <t>24</t>
  </si>
  <si>
    <t>Outros Encargos sobre a Dívida Mobiliária</t>
  </si>
  <si>
    <t>25</t>
  </si>
  <si>
    <t>Encargos sobre Operações de Crédito por Antecipação da Receita</t>
  </si>
  <si>
    <t>26</t>
  </si>
  <si>
    <t>Obrigações decorrentes de Política Monetária</t>
  </si>
  <si>
    <t>27</t>
  </si>
  <si>
    <t>Encargos pela Honra de Avais, Garantias, Seguros e Similares</t>
  </si>
  <si>
    <t>28</t>
  </si>
  <si>
    <t>Remuneração de Cotas de Fundos Autárquicos</t>
  </si>
  <si>
    <t>29</t>
  </si>
  <si>
    <t>Distribuição de Resultado de Empresas Estatais Dependentes</t>
  </si>
  <si>
    <t>30</t>
  </si>
  <si>
    <t>Material de Consumo</t>
  </si>
  <si>
    <t>31</t>
  </si>
  <si>
    <t>Premiações Culturais, Artísticas, Científicas, Desportivas e Outras</t>
  </si>
  <si>
    <t>32</t>
  </si>
  <si>
    <t>Material, Bem ou Serviço para Distribuição Gratuita</t>
  </si>
  <si>
    <t>33</t>
  </si>
  <si>
    <t>Passagens e Despesas com Locomoção</t>
  </si>
  <si>
    <t>34</t>
  </si>
  <si>
    <t>Outras Despesas de Pessoal decorrentes de Contratos de Terceirização</t>
  </si>
  <si>
    <t>35</t>
  </si>
  <si>
    <t>Serviços de Consultoria</t>
  </si>
  <si>
    <t>36</t>
  </si>
  <si>
    <t>Outros Serviços de Terceiros - Pessoa Física</t>
  </si>
  <si>
    <t>37</t>
  </si>
  <si>
    <t>Locação de Mão-de-Obra</t>
  </si>
  <si>
    <t>38</t>
  </si>
  <si>
    <t>Arrendamento Mercantil</t>
  </si>
  <si>
    <t>39</t>
  </si>
  <si>
    <t>Outros Serviços de Terceiros - Pessoa Jurídica</t>
  </si>
  <si>
    <t>41</t>
  </si>
  <si>
    <t>Contribuições</t>
  </si>
  <si>
    <t>42</t>
  </si>
  <si>
    <t>Auxílios</t>
  </si>
  <si>
    <t>43</t>
  </si>
  <si>
    <t>Subvenções Sociais</t>
  </si>
  <si>
    <t>45</t>
  </si>
  <si>
    <t>Subvenções Econômicas</t>
  </si>
  <si>
    <t>46</t>
  </si>
  <si>
    <t>Auxílio-Alimentação</t>
  </si>
  <si>
    <t>47</t>
  </si>
  <si>
    <t>Obrigações Tributárias e Contributivas</t>
  </si>
  <si>
    <t>48</t>
  </si>
  <si>
    <t>Outros Auxílios Financeiros a Pessoas Físicas</t>
  </si>
  <si>
    <t>49</t>
  </si>
  <si>
    <t>Auxílio-Transporte</t>
  </si>
  <si>
    <t>51</t>
  </si>
  <si>
    <t>Obras e Instalações</t>
  </si>
  <si>
    <t>52</t>
  </si>
  <si>
    <t>Equipamentos e Material Permanente</t>
  </si>
  <si>
    <t>53</t>
  </si>
  <si>
    <t>Aposentadorias do RGPS - Área Rural</t>
  </si>
  <si>
    <t>54</t>
  </si>
  <si>
    <t>Aposentadorias do RGPS - Área Urbana</t>
  </si>
  <si>
    <t>55</t>
  </si>
  <si>
    <t>Pensões do RGPS - Área Rural</t>
  </si>
  <si>
    <t>56</t>
  </si>
  <si>
    <t>Pensões do RGPS - Área Urbana</t>
  </si>
  <si>
    <t>57</t>
  </si>
  <si>
    <t>Outros Benefícios do RGPS - Área Rural</t>
  </si>
  <si>
    <t>58</t>
  </si>
  <si>
    <t>Outros Benefícios do RGPS - Área Urbana</t>
  </si>
  <si>
    <t>59</t>
  </si>
  <si>
    <t>Pensões Especiais</t>
  </si>
  <si>
    <t>61</t>
  </si>
  <si>
    <t>Aquisição de Imóveis</t>
  </si>
  <si>
    <t>62</t>
  </si>
  <si>
    <t>Aquisição de Produtos para Revenda</t>
  </si>
  <si>
    <t>63</t>
  </si>
  <si>
    <t>Aquisição de Títulos de Crédito</t>
  </si>
  <si>
    <t>64</t>
  </si>
  <si>
    <t>Aquisição de Títulos Representativos de Capital já Integralizado</t>
  </si>
  <si>
    <t>65</t>
  </si>
  <si>
    <t>Constituição ou Aumento de Capital de Empresas</t>
  </si>
  <si>
    <t>66</t>
  </si>
  <si>
    <t>Concessão de Empréstimos e Financiamentos</t>
  </si>
  <si>
    <t>67</t>
  </si>
  <si>
    <t>Depósitos Compulsórios</t>
  </si>
  <si>
    <t>70</t>
  </si>
  <si>
    <t>Rateio pela Participação em Consórcio Público</t>
  </si>
  <si>
    <t>71</t>
  </si>
  <si>
    <t>Principal da Dívida Contratual Resgatado</t>
  </si>
  <si>
    <t>72</t>
  </si>
  <si>
    <t>Principal da Dívida Mobiliária Resgatado</t>
  </si>
  <si>
    <t>73</t>
  </si>
  <si>
    <t>Correção Monetária ou Cambial da Dívida Contratual Resgatada</t>
  </si>
  <si>
    <t>74</t>
  </si>
  <si>
    <t>Correção Monetária ou Cambial da Dívida Mobiliária Resgatada</t>
  </si>
  <si>
    <t>75</t>
  </si>
  <si>
    <t>Correção Monetária da Dívida de Operações de Crédito por Antecipação de Receita</t>
  </si>
  <si>
    <t>76</t>
  </si>
  <si>
    <t>Principal Corrigido da Dívida Mobiliária Refinanciado</t>
  </si>
  <si>
    <t>77</t>
  </si>
  <si>
    <t>Principal Corrigido da Dívida Contratual Refinanciado</t>
  </si>
  <si>
    <t>81</t>
  </si>
  <si>
    <t>Distribuição Constitucional ou Legal de Receitas</t>
  </si>
  <si>
    <t>82</t>
  </si>
  <si>
    <t>Aporte de Recursos pelo Parceiro Público em Favor do Parceiro Privado Decorrente de Contrato de Parceria Público -Privada</t>
  </si>
  <si>
    <t>83</t>
  </si>
  <si>
    <t xml:space="preserve">Despesas Decorrentes de Contrato de Parceria Público-Privada - PPP, exceto Subvenções Econômicas, Aporte e Fundo Garantidor </t>
  </si>
  <si>
    <t>84</t>
  </si>
  <si>
    <t xml:space="preserve">Despesas Decorrentes da Participação em Fundos, Organismos, ou Entidades Assemelhadas, Nacionais e Internacionais </t>
  </si>
  <si>
    <t>91</t>
  </si>
  <si>
    <t>Sentenças Judiciais</t>
  </si>
  <si>
    <t>92</t>
  </si>
  <si>
    <t>Despesas de Exercícios Anteriores</t>
  </si>
  <si>
    <t>93</t>
  </si>
  <si>
    <t>Indenizações e Restituições</t>
  </si>
  <si>
    <t>94</t>
  </si>
  <si>
    <t>Indenizações e Restituições Trabalhistas</t>
  </si>
  <si>
    <t>95</t>
  </si>
  <si>
    <t>Indenização pela Execução de Trabalhos de Campo</t>
  </si>
  <si>
    <t>96</t>
  </si>
  <si>
    <t>Ressarcimento de Despesas de Pessoal Requisitado</t>
  </si>
  <si>
    <t>97</t>
  </si>
  <si>
    <t>Aporte para Cobertura do Déficit Atuarial do RPPS</t>
  </si>
  <si>
    <t>98</t>
  </si>
  <si>
    <t>Compensações ao RGPS</t>
  </si>
  <si>
    <t>99</t>
  </si>
  <si>
    <t>ELEMENTOS DE DESPESA</t>
  </si>
  <si>
    <r>
      <t>Transferências Fundo a Fundo aos Municípios à conta de recursos de que tratam os §§ 1o e 2</t>
    </r>
    <r>
      <rPr>
        <vertAlign val="superscript"/>
        <sz val="10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do rt. 24 da Lei Complementar no 141, de 2012</t>
    </r>
  </si>
  <si>
    <r>
      <t>Transferências a Instituições Multigovernamentais à conta de recursos de que tratam os §§ 1</t>
    </r>
    <r>
      <rPr>
        <vertAlign val="superscript"/>
        <sz val="10"/>
        <color indexed="8"/>
        <rFont val="Calibri"/>
        <family val="2"/>
        <scheme val="minor"/>
      </rPr>
      <t>o</t>
    </r>
    <r>
      <rPr>
        <sz val="10"/>
        <color indexed="8"/>
        <rFont val="Calibri"/>
        <family val="2"/>
        <scheme val="minor"/>
      </rPr>
      <t xml:space="preserve"> e 2o do art. 24 da Lei Complementar no 141, de 2012</t>
    </r>
  </si>
  <si>
    <t>CÓDIGO</t>
  </si>
  <si>
    <t>DESCRIÇÃO</t>
  </si>
  <si>
    <t>TRIBUNAL DE CONTAS DO ESTADO DO CEARÁ</t>
  </si>
  <si>
    <t>Sistema de Informações Municipais - SIM</t>
  </si>
  <si>
    <t>Tabela de Natureza da Despesa Orçamentária</t>
  </si>
  <si>
    <t>Serviços de Tecnologia da Informação e Comunicação – Pessoa Jurídica</t>
  </si>
  <si>
    <t>40</t>
  </si>
  <si>
    <t>85</t>
  </si>
  <si>
    <t xml:space="preserve">Contrato de Gestão </t>
  </si>
  <si>
    <t>SUBELEMENTOS DE DESPESA</t>
  </si>
  <si>
    <t>Cod_Elemento</t>
  </si>
  <si>
    <t>Descrição_Elemento</t>
  </si>
  <si>
    <t>PROVENTOS - PESSOAL CIVIL</t>
  </si>
  <si>
    <t>Aposentadorias, Reserva Remunerada e Reformas</t>
  </si>
  <si>
    <t>13 SALARIO - PESSOAL CIVIL</t>
  </si>
  <si>
    <t>LICENCA PREMIO PARA INATIVO CIVIL</t>
  </si>
  <si>
    <t>ADICIONAIS, VANTAGENS, GRATIFICAÇÕES E OUTROS COMPLEMENTOS DE PROVENTOS - PESSOAL CIVIL</t>
  </si>
  <si>
    <t>FERIAS VENCIDAS E PROPORCIONAIS A APOSENTADOS CIVIS</t>
  </si>
  <si>
    <t>PENSOES CIVIS</t>
  </si>
  <si>
    <t>Pensões</t>
  </si>
  <si>
    <t>13 SALARIO - PENSOES CIVIS</t>
  </si>
  <si>
    <t>PENSOES ESPECIAIS - PESSOAL CIVIL</t>
  </si>
  <si>
    <t>ADICIONAIS, VANTAGENS, GRATIFICAÇÕES E OUTROS COMPLEMENTOS DE PENSÕES - PESSOAL CIVIL</t>
  </si>
  <si>
    <t>SALARIO CONTRATO TEMPORARIO</t>
  </si>
  <si>
    <t>SERVIÇO EXTRAORDINÁRIO - CONTRATO TEMPORARIO</t>
  </si>
  <si>
    <t>13 SALARIO - CONTRATO TEMPORARIO</t>
  </si>
  <si>
    <t>FERIAS - ABONO CONSTITUCIONAL - CONTRATO TEMPORARIO</t>
  </si>
  <si>
    <t>OBRIGACOES PATRONAIS - CONTRATO TEMPORARIO</t>
  </si>
  <si>
    <t>ADICIONAIS DE CONTRATO TEMPORARIO</t>
  </si>
  <si>
    <t>FERIAS VENCIDAS/ PROPORCIONAIS - CONTRATO TEMPORARIO</t>
  </si>
  <si>
    <t>AUXILIOS/ VALES SOBRE CONTRATO TEMPORARIO</t>
  </si>
  <si>
    <t>BENEFICIO AO DEFICIENTE</t>
  </si>
  <si>
    <t>BENEFICIO AO IDOSO</t>
  </si>
  <si>
    <t>RENDA MENSAL VITALICIA - INVALIDEZ</t>
  </si>
  <si>
    <t>RENDA MENSAL VITALICIA - IDADE</t>
  </si>
  <si>
    <t>AUXILIO COM DESLOCAMENTO P/ EXAME FORA DO DOMICILIO</t>
  </si>
  <si>
    <t>CONTRIBUICAO PATRONAL PREVIDENCIA PRIVADA</t>
  </si>
  <si>
    <t>SEGUROS</t>
  </si>
  <si>
    <t>CONTRIBUICAO PATRONAL PREVIDENCIA PRIVADA-PDV</t>
  </si>
  <si>
    <t>CONTRIBUICAO PATRONAL PREVIDENCIA COMPLEMENTAR</t>
  </si>
  <si>
    <t>AUXILIO-FUNERAL</t>
  </si>
  <si>
    <t>Outros Benefícios Assistenciais do Servidor e do Militar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</si>
  <si>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</si>
  <si>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</si>
  <si>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</si>
  <si>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</si>
  <si>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</si>
  <si>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</si>
  <si>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</si>
  <si>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</si>
  <si>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</si>
  <si>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AUXILIO-RECLUSAO</t>
  </si>
  <si>
    <t>SALARIO FAMILIA</t>
  </si>
  <si>
    <t>SEGURO DESEMPREGO - FAT</t>
  </si>
  <si>
    <t>ABONO SALARIAL - PIS/PASEP - FAT</t>
  </si>
  <si>
    <t>VENCIMENTOS E SALARIOS</t>
  </si>
  <si>
    <t>Vencimentos e Vantagens Fixas – Pessoal Civil</t>
  </si>
  <si>
    <t>ADICIONAL NOTURNO</t>
  </si>
  <si>
    <t>INCORPORACOES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</si>
  <si>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</si>
  <si>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</si>
  <si>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</si>
  <si>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</si>
  <si>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</si>
  <si>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</si>
  <si>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GRATIFICACAO POR EXERCICIO DE CARGOS </t>
  </si>
  <si>
    <t xml:space="preserve">GRATIFICACAO POR EXERCICIO DE FUNCOES </t>
  </si>
  <si>
    <t>GRATIFICACAO DE TEMPO DE SERVICO</t>
  </si>
  <si>
    <t>FERIAS VENCIDAS E PROPORCIONAIS</t>
  </si>
  <si>
    <t>13 SALARIO</t>
  </si>
  <si>
    <t>FERIAS - ABONO PECUNIARIO</t>
  </si>
  <si>
    <t>FERIAS - ABONO CONSTITUCIONAL</t>
  </si>
  <si>
    <t>LICENCA-PREMIO</t>
  </si>
  <si>
    <t>LICENCA CAPACITACAO</t>
  </si>
  <si>
    <t>SALARIO MATERNIDADE</t>
  </si>
  <si>
    <t>OUTROS ADICIONAIS, VANTAGENS, GRATIFICAÇÕES E OUTROS COMPLEMENTOS DE SALÁRIOS</t>
  </si>
  <si>
    <t>LICENÇA SAÚDE</t>
  </si>
  <si>
    <t>REMUNERACAO PARTICIPANTES EM ORGAOS DELIBERACAO COLETIVA</t>
  </si>
  <si>
    <t>SUBSIDIOS (EXCETO AGENTES POLÍTICOS)</t>
  </si>
  <si>
    <t>SUBSIDIOS – AGENTES POLÍTICOS</t>
  </si>
  <si>
    <t>REMUNERAÇÃO DE PESSOAL EM DISPONIBILIDADE</t>
  </si>
  <si>
    <t>SOLDO</t>
  </si>
  <si>
    <t>Vencimentos e Vantagens Fixas – Pessoal Militar</t>
  </si>
  <si>
    <t>ADICIONAL NATALINO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</si>
  <si>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</si>
  <si>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</si>
  <si>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</si>
  <si>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</si>
  <si>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 - PLANO PREVIDENCIARIO</t>
  </si>
  <si>
    <t>SEGUROS DE ACIDENTES DO TRABALHO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</si>
  <si>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</si>
  <si>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</si>
  <si>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</si>
  <si>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CONTRIBUICAO PARA O PIS/PASEP S/FOLHA PAGTO</t>
  </si>
  <si>
    <t>ALIQUOTA SUPLEMENTAR DE CONTRIBUICAO PREVIDENCIARIA -  PESSOAL ATIVO - PLANO PREVIDENCIARIO</t>
  </si>
  <si>
    <t>ALIQUOTA SUPLEMENTAR DE CONTRIBUICAO PREVIDENCIARIA -  PESSOAL INATIVO E PENSIONISTA - PLANO PREVIDENCIARIO</t>
  </si>
  <si>
    <t>ALIQUOTA SUPLEMENTAR DE CONTRIBUICAO PREVIDENCIARIA -  PESSOAL ATIVO - PLANO FINANCEIRO</t>
  </si>
  <si>
    <t>ALIQUOTA SUPLEMENTAR DE CONTRIBUICAO PREVIDENCIARIA -  PESSOAL INATIVO E PENSIONISTA - PLANO FINANCEIRO</t>
  </si>
  <si>
    <t>ENCARGOS DE PESSOAL REQUISITADO DE OUTROS ENTES</t>
  </si>
  <si>
    <t>FGTS - PDV</t>
  </si>
  <si>
    <t>MULTAS S/ FGTS</t>
  </si>
  <si>
    <t>JUROS S/ FGTS</t>
  </si>
  <si>
    <t>MULTAS S/ CONTRIBUIÇÕES PREVIDENCIÁRIAS - INSS</t>
  </si>
  <si>
    <t>JUROS S/ CONTRIBUIÇÕES PREVIDENCIÁRIAS - INSS</t>
  </si>
  <si>
    <t>MULTAS S/ CONTRIBUIÇÕES PREVIDENCIÁRIAS - PESSOAL ATIVO - RPPS - PLANO PREVIDENCIÁRIO</t>
  </si>
  <si>
    <t>JUROS S/ CONTRIBUIÇÕES PREVIDENCIÁRIAS - PESSOAL ATIVO - RPPS - PLANO PREVIDENCIÁRIO</t>
  </si>
  <si>
    <t>MULTAS S/ CONTRIBUIÇÕES PREVIDENCIÁRIAS - PESSOAL INATIVO E PENSIONISTA - RPPS - PLANO PREVIDENCIÁRIO</t>
  </si>
  <si>
    <t>JUROS S/ CONTRIBUIÇÕES PREVIDENCIÁRIAS  - PESSOAL INATIVO E PENSIONISTA - RPPS - PLANO PREVIDENCIÁRIO</t>
  </si>
  <si>
    <t>MULTAS S/ CONTRIBUIÇÕES PREVIDENCIÁRIAS - PESSOAL ATIVO - RPPS - PLANO FINANCEIRO</t>
  </si>
  <si>
    <t>JUROS S/ CONTRIBUIÇÕES PREVIDENCIÁRIAS - PESSOAL ATIVO - RPPS - PLANO FINANCEIRO</t>
  </si>
  <si>
    <t>MULTAS S/ CONTRIBUIÇÕES PREVIDENCIÁRIAS - PESSOAL INATIVO E PENSIONISTA - RPPS - PLANO FINANCEIRO</t>
  </si>
  <si>
    <t>JUROS S/ CONTRIBUIÇÕES PREVIDENCIÁRIAS  - PESSOAL INATIVO E PENSIONISTA - RPPS - PLANO FINANCEIRO</t>
  </si>
  <si>
    <t>MULTAS S/ DEMAIS OBRIGAÇÕES PATRONAIS</t>
  </si>
  <si>
    <t>JUROS S/ DEMAIS OBRIGAÇÕES PATRONAIS</t>
  </si>
  <si>
    <t>DIARIAS - NO PAIS (DENTRO DO ESTADO)</t>
  </si>
  <si>
    <t>Diárias – Civil</t>
  </si>
  <si>
    <t>DIARIAS - NO PAIS (FORA DO ESTADO)</t>
  </si>
  <si>
    <t>DIARIAS - NO EXTERIOR</t>
  </si>
  <si>
    <t>Diárias – Militar</t>
  </si>
  <si>
    <t>GRATIFICACAO ELEITORAL</t>
  </si>
  <si>
    <t>Outras Despesas Variáveis – Pessoal Civil</t>
  </si>
  <si>
    <t>SUBSTITUICOES</t>
  </si>
  <si>
    <t>AVISO PREVIO</t>
  </si>
  <si>
    <t>ADICIONAL POR PLANTAO HOSPITALAR</t>
  </si>
  <si>
    <t>SERVICOS EXTRAORDINARIOS</t>
  </si>
  <si>
    <t>PARTICIPACAO A EMPREGADOS E ADMINISTRADORES</t>
  </si>
  <si>
    <t>AUXILIO MORADIA</t>
  </si>
  <si>
    <t>BOLSA DE ESTUDO A ESTUDANTES</t>
  </si>
  <si>
    <t>AJUDA DE CUSTO AOS ESTUDANTES</t>
  </si>
  <si>
    <t>AUXILIO A ESTUDANTES PARA DESENVOLVIMENTO DE ESTUDOS E PESQUISAS</t>
  </si>
  <si>
    <t>AUXILIO-FARDAMENTO - SERVIDOR CIVIL</t>
  </si>
  <si>
    <t>BOLSA A PESQUISADORES</t>
  </si>
  <si>
    <t>AJUDA DE CUSTO AOS PESQUISADORES</t>
  </si>
  <si>
    <t>AUXILIOS A PESQUISADORES PARA DESENVOLVIMENTO DE ESTUDOS E PESQUISAS</t>
  </si>
  <si>
    <t>JUROS DA DIVIDA CONTRATUAL</t>
  </si>
  <si>
    <t>VARIACAO CAMBIAL JUROS DA DIVIDA CONTRATUAL</t>
  </si>
  <si>
    <t>ENCARGOS DA DIVIDA CONTRATUAL</t>
  </si>
  <si>
    <t>VARIACAO CAMBIAL ENCARGOS DIVIDA CONTRATUAL</t>
  </si>
  <si>
    <t>JUROS DA DIVIDA MOBILIARIA</t>
  </si>
  <si>
    <t>VARIACAO CAMBIAL DOS JUROS DA DIVIDA MOBILIARIA</t>
  </si>
  <si>
    <t>DESCONTOS DA DIVIDA MOBILIARIA</t>
  </si>
  <si>
    <t>DESAGIOS DA DIVIDA MOBILIARIA</t>
  </si>
  <si>
    <t>ENCARGOS DA DIVIDA MOBILIARIA</t>
  </si>
  <si>
    <t>VARIACAO CAMBIAL DOS ENCARGOS DA DIVIDA MOBILIARIA</t>
  </si>
  <si>
    <t>ENCARGOS S/ ADIANTAMENTOS BANCARIOS</t>
  </si>
  <si>
    <t>SEM SUBELEMENTO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</si>
  <si>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</si>
  <si>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</si>
  <si>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</si>
  <si>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</si>
  <si>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</si>
  <si>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</si>
  <si>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</si>
  <si>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</si>
  <si>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FARMACOLOGICO</t>
  </si>
  <si>
    <t>MATERIAL ODONTOLOGICO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</si>
  <si>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</si>
  <si>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</si>
  <si>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</si>
  <si>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</si>
  <si>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</si>
  <si>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</si>
  <si>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</si>
  <si>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</si>
  <si>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</si>
  <si>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</si>
  <si>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</si>
  <si>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</si>
  <si>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MATERIAL DE 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</si>
  <si>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</si>
  <si>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</si>
  <si>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</si>
  <si>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</si>
  <si>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</si>
  <si>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</si>
  <si>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</si>
  <si>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</si>
  <si>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</si>
  <si>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</si>
  <si>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EMBARCACÕES</t>
  </si>
  <si>
    <t>MATERIAL LABORATORIAL</t>
  </si>
  <si>
    <t>MATERIAL HOSPITALAR</t>
  </si>
  <si>
    <t>SOBRESSALENTES DE ARMAMENTO</t>
  </si>
  <si>
    <t>SUPRIMENTO DE PROTEÇÃO AO VÔO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</si>
  <si>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</si>
  <si>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</si>
  <si>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</si>
  <si>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</si>
  <si>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</si>
  <si>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</si>
  <si>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</si>
  <si>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</si>
  <si>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</si>
  <si>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</si>
  <si>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</si>
  <si>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BANDEIRAS, FLÂMULAS E INSÍGNIAS</t>
  </si>
  <si>
    <t>MATERIAL DIDÁTICO</t>
  </si>
  <si>
    <t>MATERIAL DE CONSUMO - PAGAMENTO ANTECIPADO (SUPRIMENTO DE FUNDOS)</t>
  </si>
  <si>
    <t>OUTROS MATERIAIS DE CONSUMO</t>
  </si>
  <si>
    <t>PREMIACOES CULTURAIS, ARTISTICAS, CIENTIFICAS E DESPORTIVAS</t>
  </si>
  <si>
    <t>PREMIACOES TRABALHOS TECNICO, CIENTIFICO OU ARTISTICO - LEI 8.666/93</t>
  </si>
  <si>
    <t>AQUISICAO DE PREMIOS, CONDECORACOES, MEDALHAS, TROFEUS, ETC</t>
  </si>
  <si>
    <t>MEDICAMENTOS PARA USO DOMICILIAR</t>
  </si>
  <si>
    <t>MATERIAL DESTINADO A ASSISTENCIA SOCIAL</t>
  </si>
  <si>
    <t>MATERIAL EDUCACIONAL E CULTURAL</t>
  </si>
  <si>
    <t>SERVICO PARA DISTRIBUICAO GRATUITA</t>
  </si>
  <si>
    <t>MATERIAL PARA CERIMONIAL</t>
  </si>
  <si>
    <t>MATERIAL PARA DIVULGACAO</t>
  </si>
  <si>
    <t>MATERIAL DESTINADO A CONTRIBUINTE</t>
  </si>
  <si>
    <t>PASSAGENS PARA O PAIS (DENTRO DO ESTADO)</t>
  </si>
  <si>
    <t>PASSAGENS PARA O PAIS (FORA DO ESTADO)</t>
  </si>
  <si>
    <t>PASSAGENS PARA O EXTERIOR</t>
  </si>
  <si>
    <t>LOCACAO DE MEIOS DE TRANSPORTE</t>
  </si>
  <si>
    <t>CONSULTORIA TECNICA CONTABIL E/OU FINANCEIRA</t>
  </si>
  <si>
    <t>CONSULTORIA TECNICA JURIDICA</t>
  </si>
  <si>
    <t>DEMAIS CONSULTORIAS TECNICAS</t>
  </si>
  <si>
    <t>CONDOMÍNIOS</t>
  </si>
  <si>
    <t>Outros Serviços de Terceiros – Pessoa Física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</si>
  <si>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</si>
  <si>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</si>
  <si>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</si>
  <si>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</si>
  <si>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</si>
  <si>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</si>
  <si>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</si>
  <si>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</si>
  <si>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PRÓ-LABORE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</si>
  <si>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</si>
  <si>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</si>
  <si>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</si>
  <si>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</si>
  <si>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</si>
  <si>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</si>
  <si>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</si>
  <si>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</si>
  <si>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</si>
  <si>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</si>
  <si>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</si>
  <si>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</si>
  <si>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</si>
  <si>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</si>
  <si>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</si>
  <si>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DE REABILITAÇÃO PROFISSIONAL</t>
  </si>
  <si>
    <t>SERVIÇO DE APOIO ADMINISTRATIVO, TÉCNICO E OPERACIONAL</t>
  </si>
  <si>
    <t>SERVIÇO DE CONSERVAÇÃO E REBENEFICIAMENTO DE MERCADORIAS</t>
  </si>
  <si>
    <t>CONFECÇÃO DE MATERIAL DE ACONDICIONAMENTO E EMBALAGEM</t>
  </si>
  <si>
    <t>SERVICOS MEDICOS E ODONTOLOGICOS</t>
  </si>
  <si>
    <t>CONFECÇÃO DE UNIFORMES, BANDEIRAS E FLÂMULAS</t>
  </si>
  <si>
    <t>SERVICOS DE ASSISTENCIA SOCIAL</t>
  </si>
  <si>
    <t>FRETES E TRANSPORTES DE ENCOMENDAS</t>
  </si>
  <si>
    <t>SERVICOS DE PERICIAS MEDICAS POR BENEFICIOS</t>
  </si>
  <si>
    <t>ENCARGOS FINANCEIROS DEDUTÍVEIS</t>
  </si>
  <si>
    <t>MULTAS DEDUTÍVEIS</t>
  </si>
  <si>
    <t>JUROS</t>
  </si>
  <si>
    <t>ENCARGOS FINANCEIROS INDEDUTÍVEIS</t>
  </si>
  <si>
    <t>MULTAS INDEDUTÍVEIS</t>
  </si>
  <si>
    <t>SERVIÇOS DE ÁUDIO, VÍDEO E FOTO</t>
  </si>
  <si>
    <t>MANUTENÇÃO DE REPARTIÇÕES, SERVIÇO EXTERIOR</t>
  </si>
  <si>
    <t>JETONS E GRATIFICACOES A CONSELHEIROS</t>
  </si>
  <si>
    <t>DIARIAS A CONSELHEIROS</t>
  </si>
  <si>
    <t>APRESENTACOES ARTISTICAS E CULTURAIS</t>
  </si>
  <si>
    <t>SERVICOS DE PUBLICIDADE LEGAL</t>
  </si>
  <si>
    <t>SERVICOS DE PUBLICIDADE MERCADOLOGICA</t>
  </si>
  <si>
    <t>SERVICOS DE PUBLICIDADE INSTITUCIONAL</t>
  </si>
  <si>
    <t>SERVICOS DE PUBLICIDADE DE UTILIDADE PUBLICA</t>
  </si>
  <si>
    <t>RESIDÊNCIA MÉDICA</t>
  </si>
  <si>
    <t>TRANSPORTE ESCOLAR</t>
  </si>
  <si>
    <t>SERVIÇOS DE TERCEIROS PF - PAGAMENTO ANTECIPADO (SUPRIMENTO DE FUNDOS)</t>
  </si>
  <si>
    <t>OUTROS SERVICOS DE TERCEIROS - PESSOA FISICA</t>
  </si>
  <si>
    <t>APOIO ADMINISTRATIVO, TECNICO E OPERACIONAL</t>
  </si>
  <si>
    <t>LIMPEZA E CONSERVACAO</t>
  </si>
  <si>
    <t>VIGILANCIA OSTENSIVA</t>
  </si>
  <si>
    <t>MANUTENCAO E CONSERVACAO DE BENS IMOVEIS</t>
  </si>
  <si>
    <t>SERVICOS DE COPA E COZINHA</t>
  </si>
  <si>
    <t>MANUTENCAO E CONSERVACAO DE BENS MOVEIS</t>
  </si>
  <si>
    <t>MANUTENCAO DE SOFTWARE</t>
  </si>
  <si>
    <t>SUPORTE DE INFRAESTRUTURA DE T.I.</t>
  </si>
  <si>
    <t>VEICULOS</t>
  </si>
  <si>
    <t>MAQUINAS E APARELHOS</t>
  </si>
  <si>
    <t>ASSINATURAS DE PERIÓDICOS E ANUIDADES</t>
  </si>
  <si>
    <t>Outros Serviços de Terceiros – Pessoa Jurídica</t>
  </si>
  <si>
    <t>DESCONTOS FINANCEIROS CONCEDIDOS</t>
  </si>
  <si>
    <t>LOCAÇÃO DE MÁQUINAS E EQUIPAMENTOS</t>
  </si>
  <si>
    <t>LOCAÇÃO BENS MÓVEIS E OUTRAS NATUREZAS E INTANGÍVEIS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</si>
  <si>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</si>
  <si>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</si>
  <si>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</si>
  <si>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</si>
  <si>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</si>
  <si>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</si>
  <si>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</si>
  <si>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</si>
  <si>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PRODUÇÕES JORNALÍSTICAS</t>
  </si>
  <si>
    <t>SERVIÇOS DE ANÁLISES E PESQUISAS CIENTÍFICAS</t>
  </si>
  <si>
    <t>SERVIÇOS DE TELECOMUNICAÇÕES (EXCETO QUANDO INTEGRAREM PACOTE DE COMUNICAÇÃO DE DADOS)</t>
  </si>
  <si>
    <t>SERVIÇOS DE MANOBRA E PATRULHAMENTO</t>
  </si>
  <si>
    <t>SERVIÇOS DE SOCORRO E SALVAMENTO</t>
  </si>
  <si>
    <t>SERVIÇOS DE PRODUÇÃO INDUSTRIAL</t>
  </si>
  <si>
    <t>SERVIÇOS GRÁFICOS</t>
  </si>
  <si>
    <t>SERVIÇOS JUDICIÁRIOS</t>
  </si>
  <si>
    <t>SERVIÇOS FUNERÁRIOS</t>
  </si>
  <si>
    <t>SEGUROS EM GERAL</t>
  </si>
  <si>
    <t>SERVICO MEDICO-HOSPITALAR, ODONTOLOGICO E LABORATORIAIS</t>
  </si>
  <si>
    <t>TRANSPORTE DE SERVIDORES</t>
  </si>
  <si>
    <t>SERVICOS DE CRECHES E ASSISTENCIA PRE-ESCOLAR</t>
  </si>
  <si>
    <t>HOSPEDAGENS</t>
  </si>
  <si>
    <t>SERVIÇOS BANCÁRIOS</t>
  </si>
  <si>
    <t>SERVIÇOS DE CÓPIAS E REPRODUÇÃO DE DOCUMENTOS</t>
  </si>
  <si>
    <t>SERVIÇOS EM ITENS REPARÁVEIS DE AVIAÇÃO</t>
  </si>
  <si>
    <t>SERVIÇOS RELACIONADOS À INDUSTRIALIZAÇÃO AEROESPACIAL</t>
  </si>
  <si>
    <t>MANUTENÇÃO DE REPARTIÇÕES - SERVIÇO EXTERIOR</t>
  </si>
  <si>
    <t>SERVICOS DE PERICIA MEDICA/ ODONTOLOGICA POR BENEFICIOS</t>
  </si>
  <si>
    <t>SERVICOS DE APOIO AO ENSINO</t>
  </si>
  <si>
    <t>VALE-TRANSPORTE</t>
  </si>
  <si>
    <t>DESPESA C/ ILUMINACAO</t>
  </si>
  <si>
    <t>VIGILANCIA OSTENSIVA/ MONITORADA</t>
  </si>
  <si>
    <t>SERVICOS DE PUBLICIDADE</t>
  </si>
  <si>
    <t>TAXA DE ADMINISTRAÇÃO DO RPPS (USAR SOMENTE NOS REGISTROS CONFORME OS ITENS 217 A 226 DA IPC 14)</t>
  </si>
  <si>
    <t>SERVIÇOS DE TERCEIROS PJ - PAGAMENTO ANTECIPADO (SUPRIMENTO DE FUNDOS)</t>
  </si>
  <si>
    <t>OUTROS SERVICOS DE TERCEIROS - PESSOA JURIDICA</t>
  </si>
  <si>
    <t xml:space="preserve">LOCACAO DE EQUIPAMENTOS DE TIC - ATIVOS DE REDE         </t>
  </si>
  <si>
    <t>Serviços de Tecnologia da Informação e Comunicação - Pessoa Jurídica</t>
  </si>
  <si>
    <t xml:space="preserve">LOCACAO DE SOFTWARES                                </t>
  </si>
  <si>
    <t xml:space="preserve">MANUTENCAO E CONSERVACAO DE EQUIPAMENTOS DE TIC         </t>
  </si>
  <si>
    <t>TELEFONIA FIXA E MOVEL - PACOTE DE COMUNICACAO DE DADOS (QUANDO INTEGRAREM PACOTE DE COMUNICAÇÃO DE DADOS)</t>
  </si>
  <si>
    <t>DESENVOLVIMENTO DE SOFTWARE</t>
  </si>
  <si>
    <t>HOSPEDAGEM DE SISTEMAS E COMUNICAÇÃO DE DADOS</t>
  </si>
  <si>
    <t>SERVICOS DE TRATAMENTO DE DADOS E CONTEUDO DE WEB</t>
  </si>
  <si>
    <t>SERVICOS TECNICOS PROFISSIONAIS DE TIC</t>
  </si>
  <si>
    <t>SUPORTE A USUARIOS DE TIC E SUPORTE DE INFRAESTRUTURA DE TIC</t>
  </si>
  <si>
    <t>AQUISICAO DE SOFTWARES DE APLICACAO</t>
  </si>
  <si>
    <t>DESPESAS DE TELEPROCESSAMENTO RELACIONADOS A TIC</t>
  </si>
  <si>
    <t>DIGITALIZACAO, OUTSOURCING DE IMPRESSAO E SERVICOS RELACIONADOS A COMPUTACAO EM NUVEM</t>
  </si>
  <si>
    <t>TREINAMENTO E CAPACITACAO EM TIC</t>
  </si>
  <si>
    <t>SERVICOS DE TERCEIROS PJ EM TIC - PAGAMENTO ANTECIPADO (SUPRIMENTO DE FUNDOS)</t>
  </si>
  <si>
    <t xml:space="preserve">OUTROS SERVICOS DE TIC </t>
  </si>
  <si>
    <t>INSTITUICOES DE CARATER ASSISTENCIAL, CULTURAL E EDUCACIONAL</t>
  </si>
  <si>
    <t>INSTITUICOES DE PESQUISA E DESENVOLVIMENTO TECNOLOGICO</t>
  </si>
  <si>
    <t>ORGANIZACOES DE SOCIEDADE CIVIL DE INTERESSE PUBLICO</t>
  </si>
  <si>
    <t>INSTITUICOES DE CARATER COMERCIAL OU ECONOMICO</t>
  </si>
  <si>
    <t>CONSORCIOS PUBLICOS</t>
  </si>
  <si>
    <t>OUTRAS CONTRIBUICOES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</si>
  <si>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</si>
  <si>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</si>
  <si>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</si>
  <si>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</si>
  <si>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AJUDA FINANCEIRA A ENTIDADES PRIVADAS COM FINS LUCRATIVOS</t>
  </si>
  <si>
    <t>AUXILIO-ALIMENTACAO CIVIS</t>
  </si>
  <si>
    <t>IMPOSTO S/ PROPRIEDADE TERRITORIAL RURAL-ITR</t>
  </si>
  <si>
    <t>IMPOSTO S/ PROPRIEDADE PREDIAL E TERRITORIAL URBANA-IPTU</t>
  </si>
  <si>
    <t>IMPOSTO DE RENDA-IR</t>
  </si>
  <si>
    <t>IMPOSTO S/ PROPRIEDADE DE VEICULOS AUTOMOTORES-IPVA</t>
  </si>
  <si>
    <t>IMPOSTO S/ CIRCULAÇÃO DE MERCADORIAS E SERVICOS-ICMS</t>
  </si>
  <si>
    <t>IMPOSTO S/SERVICOS DE QUALQUER NATUREZA-ISSQN</t>
  </si>
  <si>
    <t>IMPOSTO SOBRE OPERACOES FINANCEIRAS-IOF</t>
  </si>
  <si>
    <t>IMPOSTO TRANSMISSAO DE IMOVEL - INTER VIVOS-ITBI</t>
  </si>
  <si>
    <t>TAXAS</t>
  </si>
  <si>
    <t>MULTAS</t>
  </si>
  <si>
    <t>CONTRIBUICAO SINDICAL</t>
  </si>
  <si>
    <t>CONTRIBUICAO P/ CUSTEIO DE ILUMINACAO PUBLICA</t>
  </si>
  <si>
    <t>CONTRIBUICAO PREVIDENCIARIA S/ SERVICOS DE TERCEIROS</t>
  </si>
  <si>
    <t>PIS/PASEP</t>
  </si>
  <si>
    <t>COFINS</t>
  </si>
  <si>
    <t>CONTRIBUICAO SOCIAL S/ LUCRO LÍQUIDO - CSLL</t>
  </si>
  <si>
    <t>RESIDENCIA MEDICA</t>
  </si>
  <si>
    <t>RESIDENCIA MULTIPROFISSIONAL EM SAUDE</t>
  </si>
  <si>
    <t>AUXILIO FINANCEIRO TEMPORÁRIO</t>
  </si>
  <si>
    <t>DEMAIS AUXILIOS FINANCEIROS A PESSOAS FISICAS</t>
  </si>
  <si>
    <t>AUXILIO-TRANSPORTE CIVIS</t>
  </si>
  <si>
    <t>AUXILIO-TRANSPORTE ESTAGIARIOS</t>
  </si>
  <si>
    <t>ESTUDOS E PROJETOS</t>
  </si>
  <si>
    <t>OBRAS EM ANDAMENTO</t>
  </si>
  <si>
    <t>BENFEITORIAS EM PROPRIEDADES DE TERCEIROS</t>
  </si>
  <si>
    <t>AERONAVES</t>
  </si>
  <si>
    <t>APARELHOS DE MEDIÇÃO E ORIENTAÇÃO</t>
  </si>
  <si>
    <t>APARELHOS E EQUIPAMENTOS DE COMUNICAÇÃO</t>
  </si>
  <si>
    <t>APARELHOS E EQUIPAMENTOS PARA ESPORTES E DIVERSÕES</t>
  </si>
  <si>
    <t>APARELHOS E UTENSÍLIOS DOMÉSTICOS</t>
  </si>
  <si>
    <t>ARMAMENTOS</t>
  </si>
  <si>
    <t>COLEÇÕES E MATERIAIS BIBLIOGRÁFICOS</t>
  </si>
  <si>
    <t>APARELHOS, EQUIPAMENTOS, UTENSÍLIOS MÉDICO-ODONTOLÓGICO, LABORATORIAL E HOSPITALAR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</si>
  <si>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</si>
  <si>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</si>
  <si>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</si>
  <si>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</si>
  <si>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</si>
  <si>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</si>
  <si>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</si>
  <si>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</si>
  <si>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</si>
  <si>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</si>
  <si>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</si>
  <si>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</si>
  <si>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</si>
  <si>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</si>
  <si>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</si>
  <si>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</si>
  <si>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</si>
  <si>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</si>
  <si>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</si>
  <si>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</si>
  <si>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</si>
  <si>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</si>
  <si>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</si>
  <si>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</si>
  <si>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VÔO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</si>
  <si>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</si>
  <si>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</si>
  <si>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</si>
  <si>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</si>
  <si>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SOBRESSALVENTES DE MÁQUINAS, MOTOR DE NAVIOS DE ESQUADRA</t>
  </si>
  <si>
    <t>OUTROS MATERIAIS PERMANENTES</t>
  </si>
  <si>
    <t>Aposentadorias do RGPS – Área Rural</t>
  </si>
  <si>
    <t>Aposentadorias do RGPS – Área Urbana</t>
  </si>
  <si>
    <t>Pensões do RGPS – Área Rural</t>
  </si>
  <si>
    <t>Pensões do RGPS – Área Urbana</t>
  </si>
  <si>
    <t>Outros Benefícios do RGPS – Área Rural</t>
  </si>
  <si>
    <t>Outros Benefícios do RGPS – Área Urbana</t>
  </si>
  <si>
    <t>EDIFICIOS</t>
  </si>
  <si>
    <t>TERRENOS</t>
  </si>
  <si>
    <t>SALAS E ESCRITORIOS</t>
  </si>
  <si>
    <t>Rateio pela participação em Consórcio Público</t>
  </si>
  <si>
    <t>AMORTIZACAO DA DIVIDA CONTRATUAL</t>
  </si>
  <si>
    <t>VARIACAO CAMBIAL DA DIVIDA CONTRATUAL</t>
  </si>
  <si>
    <t>ATUALIZACAO MONETARIA DA DIVIDA CONTRATUAL</t>
  </si>
  <si>
    <t>RESGATE DA DIVIDA MOBILIARIA</t>
  </si>
  <si>
    <t>VARIACAO CAMBIAL DIVIDA MOBILIARIA RESGATADA</t>
  </si>
  <si>
    <t>ATUALIZACAO MONETARIA DA DIVIDA MOBILIARIA RESGATADA</t>
  </si>
  <si>
    <t>REFINANCIAMENTO PRINCIPAL DIVIDA MOBILIARIA</t>
  </si>
  <si>
    <t>VARIACAO CAMBIAL DIVIDA MOBILIARIA REFINANCIADA</t>
  </si>
  <si>
    <t>ATUALIZACAO MONETARIA DIVIDA MOBILIARIA REFINANCIADA</t>
  </si>
  <si>
    <t>REFINANCIAMENTO DO PRINCIPAL - DIVIDA CONTRATUAL</t>
  </si>
  <si>
    <t>VARIACAO CAMBIAL DIVIDA CONTRATUAL REFINANCIADA</t>
  </si>
  <si>
    <t>ATUALIZACAO MONETARIA DA DIVIDA CONTRATUAL REFINANCIADA</t>
  </si>
  <si>
    <t>Aporte de Recursos pelo Parceiro Público em Favor do Parceiro Privado Decorrente de Contrato
de Parceria Público-Privada - PPP</t>
  </si>
  <si>
    <t>Despesas Decorrentes de Contrato de Parceria Público-Privada - PPP, exceto Subvenções
Econômicas, Aporte e Fundo Garantidor</t>
  </si>
  <si>
    <t>Despesas Decorrentes da Participação em Fundos, Organismos, ou Entidades Assemelhadas,
Nacionais e Internacionais</t>
  </si>
  <si>
    <t>Contrato de Gestão</t>
  </si>
  <si>
    <t>86</t>
  </si>
  <si>
    <t>Compensações a Regimes de Previdência</t>
  </si>
  <si>
    <t>PRECATORIOS - ATIVO CIVIL</t>
  </si>
  <si>
    <t>PRECATORIOS JUDICIAS</t>
  </si>
  <si>
    <t>SENTENCAS JUDICIAIS - OUTRAS DESPESAS</t>
  </si>
  <si>
    <t>SENTENCAS JUDICIAIS DE PEQUENO VALOR</t>
  </si>
  <si>
    <t>SENTENCA JUDICIAL - ATIVO CIVIL</t>
  </si>
  <si>
    <t>SENTENCA JUDICIAL - INATIVO CIVIL</t>
  </si>
  <si>
    <t>SENTENCA JUDICIAL - PENSIONISTA CIVIL</t>
  </si>
  <si>
    <t>SENTENCA JUDICIAL NAO TRANSITADA EM JULGADO ATIVO CIVIL</t>
  </si>
  <si>
    <t>SENTENCA JUDICIAL NAO TRANSITADA EM JULGADO INATIVO CIVIL</t>
  </si>
  <si>
    <t>SENTENCA JUDICIAL NAO TRANSITADA EM JULGADO PENSIONISTA CIVIL</t>
  </si>
  <si>
    <t>DEPÓSITOS JUDICIAIS</t>
  </si>
  <si>
    <t>PRECATORIOS - INATIVO CIVIL</t>
  </si>
  <si>
    <t>HONORARIOS SUCUMBENCIAIS DE PRECATORIOS</t>
  </si>
  <si>
    <t>SENTENCA JUDICIAL DE PEQUENO VALOR - ATIVO CIVIL</t>
  </si>
  <si>
    <t>SENTENCA JUDICIAL DE PEQUENO VALOR - INATIVO CIVIL</t>
  </si>
  <si>
    <t>SENTENCA JUDICIAL DE PEQUENO VALOR - PENSIONISTA CIVIL</t>
  </si>
  <si>
    <t>SENTENÇAS JUDICIAIS - TERCEIRIZACAO (ART.18 § 1º, LC 101)</t>
  </si>
  <si>
    <t>PRECATORIOS - PENSIONISTA CIVIL</t>
  </si>
  <si>
    <t>OBRIGACOES PATRONAIS DE PRECATORIOS</t>
  </si>
  <si>
    <t>OBRIGACOES PATRONAIS - SENTENCA JUDICIAL PEQUENO VALOR</t>
  </si>
  <si>
    <t>OBRIGACOES PATRONAIS SENTENCA JUDICIAL-PESSOAL CIVIL</t>
  </si>
  <si>
    <t>SENTENÇAS JUDICIAIS - MEDICAMENTOS</t>
  </si>
  <si>
    <t>SENTENÇAS JUDICIAIS - SERVIÇOS DE SAÚDE</t>
  </si>
  <si>
    <t>APOSENTADORIAS, RESERVA REMUNERADA E REFORMAS</t>
  </si>
  <si>
    <t>CONTRATACAO POR TEMPO DETERMINADO</t>
  </si>
  <si>
    <t>BENEFICIO MENSAL AO DEFICIENTE E AO IDOSO</t>
  </si>
  <si>
    <t>CONTRIBUICAO A ENTIDADES FECHADAS DE PREVIDENCIA</t>
  </si>
  <si>
    <t>SEGURO DESEMPREGO E ABONO SALARIAL</t>
  </si>
  <si>
    <t>VENCIMENTOS E VANTAGENS FIXAS - PESSOAL CIVIL</t>
  </si>
  <si>
    <t>OBRIGACOES PATRONAIS</t>
  </si>
  <si>
    <t>DIARIAS - CIVIL</t>
  </si>
  <si>
    <t>OUTRAS DESPESAS VARIAVEIS - PESSOAL CIVIL</t>
  </si>
  <si>
    <t>AUXILIO FINANCEIRO A ESTUDANTES</t>
  </si>
  <si>
    <t>AUXILIO FINANCEIRO A PESQUISADORES</t>
  </si>
  <si>
    <t>MATERIAL DE CONSUMO</t>
  </si>
  <si>
    <t>PREMIACOES CULTURAIS, CIENTIFICAS, ARTISTICAS, DESPORTIVAS E OUTRAS</t>
  </si>
  <si>
    <t>MATERIAL DE DISTRIBUICAO GRATUITA</t>
  </si>
  <si>
    <t>PASSAGENS E DESPESAS COM LOCOMOCAO</t>
  </si>
  <si>
    <t>OUTRAS DESPESAS DE PESSOAL - TERCEIRIZACAO (ART.18 § 1º, LC 101)</t>
  </si>
  <si>
    <t>SERVICOS DE CONSULTORIA</t>
  </si>
  <si>
    <t>LOCACAO DE MAO-DE-OBRA</t>
  </si>
  <si>
    <t>ARRENDAMENTO MERCANTIL</t>
  </si>
  <si>
    <t>OUTROS SERVICOS DE TERCEIROS - PJ</t>
  </si>
  <si>
    <t>SERVIÇOS DE TECNOLOGIA DA INFORMAÇÃO E COMUNICAÇÃO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</si>
  <si>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</si>
  <si>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</si>
  <si>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</si>
  <si>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</si>
  <si>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</si>
  <si>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</si>
  <si>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OBRAS E INSTALACOES</t>
  </si>
  <si>
    <t>EQUIPAMENTOS E MATERIAL PERMANENTE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</si>
  <si>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</si>
  <si>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</si>
  <si>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</si>
  <si>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</si>
  <si>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</si>
  <si>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</si>
  <si>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AQUISICAO DE IMOVEIS</t>
  </si>
  <si>
    <t>AQUISICAO DE PRODUTOS PARA REVENDA</t>
  </si>
  <si>
    <t>AQUISICAO DE TITULOS DE CREDITO</t>
  </si>
  <si>
    <t>AQUISICAO DE TITULOS REPRESENTATIVOS DE CAPITAL JA INTEGRALIZADO</t>
  </si>
  <si>
    <t>CONSTITITUICAO OU AUMENTO DE CAPITAL DE EMPRESAS</t>
  </si>
  <si>
    <t>CONCESSAO DE EMPRESTIMOS E FINANCIAMENTOS</t>
  </si>
  <si>
    <t>DEPOSITOS COMPULSORIOS</t>
  </si>
  <si>
    <t>CONTRIBUICOES PREVIDENCIARIAS - RPPS - PESSOAL ATIVO DO PLANO PREVIDENCIARIO</t>
  </si>
  <si>
    <t>CONTRIBUICOES PREVIDENCIARIAS - RPPS - PESSOAL INATIVO E PENSIONISTA DO PLANO PREVIDENCIARIO</t>
  </si>
  <si>
    <t>CONTRIBUICOES PREVIDENCIARIAS - RPPS - PESSOAL ATIVO DO PLANO FINANCEIRO</t>
  </si>
  <si>
    <t>CONTRIBUICOES PREVIDENCIARIAS - RPPS - PESSOAL INATIVO E PENSIONISTA DO PLANO FINANCEIRO</t>
  </si>
  <si>
    <t>ALIQUOTA SUPLEMENTAR DE CONTRIBUICAO PREVIDENCIARIA - PESSOAL ATIVO DO PLANO PREVIDENCIARIO</t>
  </si>
  <si>
    <t>ALIQUOTA SUPLEMENTAR DE CONTRIBUICAO PREVIDENCIARIA - PESSOAL INATIVO E PENSIONISTA DO PLANO PREVIDENCIARIO</t>
  </si>
  <si>
    <t>ALIQUOTA SUPLEMENTAR DE CONTRIBUICAO PREVIDENCIARIA - PESSOAL ATIVO DO PLANO FINANCEIRO</t>
  </si>
  <si>
    <t>ALIQUOTA SUPLEMENTAR DE CONTRIBUICAO PREVIDENCIARIA - PESSOAL INATIVO E PENSIONISTA DO PLANO FINANCEIRO</t>
  </si>
  <si>
    <t>INDENIZACOES TRABALHISTAS - OBRIGACOES PATRONAIS</t>
  </si>
  <si>
    <t>SENTENCAS JUDICIAIS</t>
  </si>
  <si>
    <t>INDENIZACOES E RESTITUICOES</t>
  </si>
  <si>
    <t>INDENIZACOES E RESTITUICOES TRABALHISTAS</t>
  </si>
  <si>
    <t>VARIACAO CAMBIAL NEGATIVA</t>
  </si>
  <si>
    <t>RESSARCIMENTO DE DESPESAS COM PESSOAL REQUISITADO</t>
  </si>
  <si>
    <t>INDENIZACOES POR DEMISSAO E COM PROGRAMAS DE INCENTIVOS A DEMISSAO VOLUNTARIA - TRABALHISTAS ATIVO CIVIL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</si>
  <si>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</si>
  <si>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</si>
  <si>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</si>
  <si>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</si>
  <si>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</si>
  <si>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 ODONTOLOGICA</t>
  </si>
  <si>
    <t>RESSARCIMENTO DE PASSAGENS E DESPESAS C/ LOCOMOCAO</t>
  </si>
  <si>
    <t>INDENIZACOES E RESTITUICOES TRABALHISTAS ATIVO CIVIL</t>
  </si>
  <si>
    <t>INDENIZACOES E RESTITUICOES TRABALHISTAS INATIVO CIVIL</t>
  </si>
  <si>
    <t>INDENIZACOES E RESTITUICOES TRABALHISTAS PENSIONISTA CIVIL</t>
  </si>
  <si>
    <t>COMPENSACAO PECUNIARIA - LEI 7.963/1989</t>
  </si>
  <si>
    <t>INDENIZACAO DE LICENCA ESPECIAL (ART. 33 MP DA 2215-10/2001 E ART. 19 DA LEI 10486/2002)</t>
  </si>
  <si>
    <t>PESSOAL REQUISITADO DE OUTROS ORGAOS DA MESMA ADMINISTRACAO</t>
  </si>
  <si>
    <t>PESSOAL REQUISITADO DE OUTROS ENTES</t>
  </si>
  <si>
    <t>PESSOAL REQUISITADO DE ORGAOS DA ADMINISTRACAO PUBLICA FEDERAL</t>
  </si>
  <si>
    <t>PESSOAL REQUISITADO DE ORGAOS DA ADMINISTRACAO PUBLICA ESTADUAL</t>
  </si>
  <si>
    <t>PESSOAL REQUISITADO DE ORGAOS DE OUTROS MUNICIPIOS</t>
  </si>
  <si>
    <t xml:space="preserve">INDENIZACOES POR DEMISSAO E COM PROGRAMAS DE INCENTIVOS A DEMISSAO VOLUNTARIA - TRABALHISTAS ATIVO CIVIL </t>
  </si>
  <si>
    <t>Despesas do Orçamento de Investimento</t>
  </si>
  <si>
    <t>A CLASSIFICAR</t>
  </si>
  <si>
    <t>A Classificar</t>
  </si>
  <si>
    <t>RESERVA DE CONTINGÊNCIA/ RESERVA DO RPPS</t>
  </si>
  <si>
    <t>02</t>
  </si>
  <si>
    <t>09</t>
  </si>
  <si>
    <t>C</t>
  </si>
  <si>
    <t>G</t>
  </si>
  <si>
    <t>M</t>
  </si>
  <si>
    <t>E</t>
  </si>
  <si>
    <t>SE</t>
  </si>
  <si>
    <t>Código</t>
  </si>
  <si>
    <t>Nome ND</t>
  </si>
  <si>
    <t>Nível</t>
  </si>
  <si>
    <t>DESPESAS CORRENTES</t>
  </si>
  <si>
    <t>Superior 1º Nível - Classe</t>
  </si>
  <si>
    <t>PESSOAL E ENCARGOS SOCIAIS</t>
  </si>
  <si>
    <t>Superior 2º Nível - Grupo</t>
  </si>
  <si>
    <t>TRANSFERÊNCIAS À UNIÃO</t>
  </si>
  <si>
    <t>Último 3º Nível - Modalidade</t>
  </si>
  <si>
    <t xml:space="preserve">EXECUÇÃO ORÇAMENTÁRIA DELEGADA À UNIÃO </t>
  </si>
  <si>
    <t>TRANSFERÊNCIAS A ESTADOS E AO DISTRITO FEDERAL</t>
  </si>
  <si>
    <t>CONTRIBUIÇÕES</t>
  </si>
  <si>
    <t>Último 4º Nível - Elemento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</si>
  <si>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</si>
  <si>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</si>
  <si>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</si>
  <si>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A MUNICÍPIOS</t>
  </si>
  <si>
    <t xml:space="preserve">TRANSFERÊNCIAS A MUNICÍPIOS - FUNDO A FUNDO  </t>
  </si>
  <si>
    <t xml:space="preserve">EXECUÇÃO ORÇAMENTÁRIA DELEGADA A MUNICÍPIOS </t>
  </si>
  <si>
    <t>TRANSFERÊNCIAS FUNDO A FUNDO AOS MUNICÍPIOS À CONTA DE RECURSOS DE QUE TRATA O ART. 25 DA LEI COMPLEMENTAR Nº 141, DE 2012  - DIFERENÇA DO MÍNIMO NÃO APLICADO EM EXERCÍCIOS ANTERIORES</t>
  </si>
  <si>
    <t>TRANSFERÊNCIAS A INSTITUIÇÕES PRIVADAS SEM FINS LUCRATIVOS</t>
  </si>
  <si>
    <t>CONTRIBUICOES</t>
  </si>
  <si>
    <t xml:space="preserve">TRANSFERÊNCIAS A CONSÓRCIOS PÚBLICOS MEDIANTE CONTRATO DE RATEIO 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</si>
  <si>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</si>
  <si>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</si>
  <si>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TRANSFERÊNCIAS A CONSÓRCIOS PÚBLICOS MEDIANTE CONTRATO DE RATEIO À CONTA DE RECURSOS DE QUE TRATA O ART. 25 DA LEI COMPLEMENTAR Nº 141, DE 2012.</t>
  </si>
  <si>
    <t>TRANSFERÊNCIAS AO EXTERIOR</t>
  </si>
  <si>
    <t>Superior 3º Nível - Modalidade</t>
  </si>
  <si>
    <t>CONTRATAÇÃO POR TEMPO DETERMINADO</t>
  </si>
  <si>
    <t>APLICAÇÕES DIRETAS</t>
  </si>
  <si>
    <t xml:space="preserve">APOSENTADORIAS DO RPPS, RESERVA REMUNERADA E REFORMAS DOS MILITARES </t>
  </si>
  <si>
    <t>Superior 4º Nível - Elemento</t>
  </si>
  <si>
    <t>Último 5º Nível - Subelemento</t>
  </si>
  <si>
    <t>ADICIONAIS, VANTAGENS,GRATIFICAÇÕES E OUTROS COMPLEMENTOS DE PROVENTOS - PESSOAL CIVIL</t>
  </si>
  <si>
    <t xml:space="preserve">PENSÕES DO RPPS E DO MILITAR </t>
  </si>
  <si>
    <t>ADICIONAIS, VANTAGENS,GRATIFICAÇÕES E OUTROS COMPLEMENTOS DE PENSÕES - PESSOAL CIVIL</t>
  </si>
  <si>
    <t>13. SALARIO - CONTRATO TEMPORARIO</t>
  </si>
  <si>
    <t>FERIAS - ABONO CONSTITUCIONAL - CONTRATO TEMP</t>
  </si>
  <si>
    <t>OBRIGAÇÕES PATRONAIS - CONTRATO TEMPORARIO</t>
  </si>
  <si>
    <t>CONTRIBUIÇÃO A ENTIDADES FECHADAS DE PREVIDÊNCIA</t>
  </si>
  <si>
    <t xml:space="preserve">OUTROS BENEFÍCIOS ASSISTENCIAIS DO SERVIDOR E DO MILITAR </t>
  </si>
  <si>
    <t>INCORPORAÇÕES</t>
  </si>
  <si>
    <t xml:space="preserve">GRATIFICAÇÃO POR EXERCICIO DE CARGOS </t>
  </si>
  <si>
    <t xml:space="preserve">GRATIFICAÇÃO POR EXERCICIO DE FUNÇÕES </t>
  </si>
  <si>
    <t>GRATIFICAÇÃO DE TEMPO DE SERVICO</t>
  </si>
  <si>
    <t>13. SALARIO</t>
  </si>
  <si>
    <t>FERIAS – ABONO CONSTITUCIONAL</t>
  </si>
  <si>
    <t>LICENCA CAPACITAÇÃO</t>
  </si>
  <si>
    <t>SALÁRIO MATERNIDADE</t>
  </si>
  <si>
    <t>OUTROS ADICIONAIS, VANTAGENS,GRATIFICAÇÕES E OUTROS COMPLEMENTOS DE SALÁRIOS</t>
  </si>
  <si>
    <t>REMUN. PARTICIP. ORGAOS DELIBERACAO  COLETIVA</t>
  </si>
  <si>
    <t>VENCIMENTOS E VANTAGENS FIXAS - PESSOAL MILITAR</t>
  </si>
  <si>
    <t>OBRIGAÇÕES PATRONAIS</t>
  </si>
  <si>
    <t>ENCARGOS DE PESSOAL REQUISIT. DE OUTROS ENTES</t>
  </si>
  <si>
    <t>OUTRAS DESPESAS VARIÁVEIS - PESSOAL CIVIL</t>
  </si>
  <si>
    <t>ADICIONAL POR PLANTÃO HOSPITALAR</t>
  </si>
  <si>
    <t>OUTRAS DESPESAS VARIÁVEIS - PESSOAL MILITAR</t>
  </si>
  <si>
    <t>DEPÓSITOS COMPULSÓRIOS</t>
  </si>
  <si>
    <t>SENTENÇAS JUDICIAIS</t>
  </si>
  <si>
    <t>SENTENÇA JUDICIAL - PENSIONISTA CIVIL</t>
  </si>
  <si>
    <t>SENT.JUD.NAO TRANS JULG ATIVO CIVIL</t>
  </si>
  <si>
    <t>SENT.JUD.NAO TRANS JULG INATIVO CIVIL</t>
  </si>
  <si>
    <t>SENT.JUD.NAO TRANS.JULG PENSIONISTA CIVIL</t>
  </si>
  <si>
    <t>SENTENCA JUDICIAL DE PEQ VALOR - ATIVO CIVIL</t>
  </si>
  <si>
    <t>SENTENÇA JUDICIAL DE PEQ VALOR - INATIVO CIVIL</t>
  </si>
  <si>
    <t>SENTENCA JUDICIAL DE PEQ VALOR - PENSIONISTA CIVIL</t>
  </si>
  <si>
    <t>DESPESAS DE EXERCÍCIOS ANTERIORES</t>
  </si>
  <si>
    <t>CONTRIB. A ENTIDADES FECHADAS DE PREVIDENCIA</t>
  </si>
  <si>
    <t>INDENIZAÇÕES POR DEMISSÃO E COM PROGRAMAS DE INCENTIVOS À DEMISSÃO VOLUNTÁRIA - TRAB. ATIVO CIVIL</t>
  </si>
  <si>
    <t>INDENIZAÇÕES E RESTITUIÇÕES TRABALHISTAS</t>
  </si>
  <si>
    <t>INDENIZACOES E RESTITUICOES TRAB. ATIVO CIVIL</t>
  </si>
  <si>
    <t>INDENIZACOES E RESTITUICOES TRAB. INAT. CIVIL</t>
  </si>
  <si>
    <t>INDENIZACOES E RESTITUICOES TRAB.PENS.CIVIL</t>
  </si>
  <si>
    <t>COMPENSACAO PECUNIÁRIA - LEI 7.963/1989</t>
  </si>
  <si>
    <t>RESSARCIMENTO DE DESPESAS DE PESSOAL REQUISITADO</t>
  </si>
  <si>
    <t xml:space="preserve">APLICAÇÃO DIRETA DECORRENTE DE OPERAÇÃO ENTRE ÓRGÃOS, FUNDOS E ENTIDADES INTEGRANTES DOS ORÇAMENTOS FISCAL E DA SEGURIDADE SOCIAL </t>
  </si>
  <si>
    <t xml:space="preserve">CONTRATAÇÃO POR TEMPO DETERMINADO </t>
  </si>
  <si>
    <t xml:space="preserve">CONTRIBUIÇÕES PATRONAIS </t>
  </si>
  <si>
    <t>CONTRIBUICOES PREVIDENCIARIAS - RPPS - PESSOAL ATIVO - PLANO PREVIDENCIÁRIO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</si>
  <si>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</si>
  <si>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</si>
  <si>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</si>
  <si>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</si>
  <si>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t xml:space="preserve">SENTENÇAS JUDICIAIS </t>
  </si>
  <si>
    <t>OBRIGACOES PATRONAIS - SENT.JUD.PEQUENO VALOR</t>
  </si>
  <si>
    <t>OBRIGACOES PATRONAIS SENT.JUD.-PESSOAL CIVIL</t>
  </si>
  <si>
    <t xml:space="preserve">DESPESAS DE EXERCÍCIOS ANTERIORES </t>
  </si>
  <si>
    <t>INDENIZACOES TRABALHISTAS - OBRIG PATRONAIS</t>
  </si>
  <si>
    <t xml:space="preserve">INDENIZAÇÕES E RESTITUIÇÕES TRABALHISTAS </t>
  </si>
  <si>
    <t xml:space="preserve">INDENIZAÇÕES POR DEMISSÃO E COM PROGRAMAS DE INCENTIVOS À DEMISSÃO VOLUNTÁRIA - TRAB. ATIVO CIVIL </t>
  </si>
  <si>
    <t xml:space="preserve">RESSARCIMENTO DE DESPESAS DE PESSOAL REQUISITADO </t>
  </si>
  <si>
    <t xml:space="preserve">APLICAÇÃO DIRETA DE RECURSOS  RECEBIDOS DE OUTROS ENTES  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</si>
  <si>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</si>
  <si>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</si>
  <si>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</si>
  <si>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</si>
  <si>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</si>
  <si>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</si>
  <si>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</si>
  <si>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</si>
  <si>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>APLICAÇÃO DIRETA À CONTA DE RECURSOS DE QUE TRATA O ART. 25 DA LEI COMPLEMENTAR Nº 141, DE 2012.</t>
  </si>
  <si>
    <t>JUROS E ENCARGOS DA DÍVIDA</t>
  </si>
  <si>
    <t>TRANSF. A INSTITUICOES MULTIGOVERNAMENTAIS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</si>
  <si>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</si>
  <si>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</si>
  <si>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SOBRE A DÍVIDA POR CONTRATO</t>
  </si>
  <si>
    <t>OUTROS ENCARGOS SOBRE A DÍVIDA POR CONTRATO</t>
  </si>
  <si>
    <t>JUROS, DESÁGIOS E DESCONTOS DA DÍVIDA MOBILIÁRIA</t>
  </si>
  <si>
    <t>VARIACAO CAMBIAL DOS JUROS DA DIV.MOBILIARIA</t>
  </si>
  <si>
    <t>OUTROS ENCARGOS SOBRE A DÍVIDA MOBILIÁRIA</t>
  </si>
  <si>
    <t>VARIACAO CAMBIAL DOS ENCAR DA DIV.MOBILIARIA</t>
  </si>
  <si>
    <t>ENCARGOS SOBRE OPERAÇÕES DE CRÉDITO POR ANTECIPAÇÃO DA RECEITA</t>
  </si>
  <si>
    <t>OBRIGAÇÕES DECORRENTES DE POLÍTICA MONETÁRIA</t>
  </si>
  <si>
    <t>INDENIZAÇÕES E RESTITUIÇÕES</t>
  </si>
  <si>
    <t xml:space="preserve">JUROS SOBRE A DÍVIDA POR CONTRATO </t>
  </si>
  <si>
    <t xml:space="preserve">OUTROS ENCARGOS SOBRE A DÍVIDA POR CONTRATO </t>
  </si>
  <si>
    <t>OUTRAS DESPESAS CORRENTES</t>
  </si>
  <si>
    <t xml:space="preserve">DISTRIBUIÇÃO CONSTITUCIONAL OU LEGAL DE RECEITAS </t>
  </si>
  <si>
    <t xml:space="preserve">INDENIZAÇÕES E RESTITUIÇÕES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</si>
  <si>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</si>
  <si>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</si>
  <si>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</si>
  <si>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</si>
  <si>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</si>
  <si>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</si>
  <si>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</si>
  <si>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</si>
  <si>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</si>
  <si>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</si>
  <si>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</si>
  <si>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</si>
  <si>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</si>
  <si>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</si>
  <si>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</si>
  <si>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OUTROS SERVIÇOS DE TERCEIROS - PESSOA JURÍDICA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</si>
  <si>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</si>
  <si>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</si>
  <si>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</si>
  <si>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</si>
  <si>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</si>
  <si>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SUBVENÇÕES SOCIAIS</t>
  </si>
  <si>
    <t>CONTRATO DE GESTÃO</t>
  </si>
  <si>
    <t>TRANSFERÊNCIAS A INSTITUIÇÕES PRIVADAS COM FINS LUCRATIVOS</t>
  </si>
  <si>
    <t xml:space="preserve">SUBVENÇÕES ECONÔMICAS </t>
  </si>
  <si>
    <t xml:space="preserve">EXECUÇÃO DE CONTRATO DE PARCERIA PÚBLICO - PRIVADA </t>
  </si>
  <si>
    <t>APORTE DE RECURSOS PELO PARCEIRO PÚBLICO EM FAVOR DO PARCEIRO PRIVADO DECORRENTE DE CONTRATO DE PARCERIA PÚBLICO-PRIVADA - PPP</t>
  </si>
  <si>
    <t>DESPESAS DECORRENTES DE CONTRATO DE PPP, EXCETO SUBVENÇÕES ECONÔMICAS, APORTE E FUNDO GARANTIDOR</t>
  </si>
  <si>
    <t xml:space="preserve">TRANSFERÊNCIAS A INSTITUIÇÕES MULTIGOVERNAMENTAIS </t>
  </si>
  <si>
    <t>OUTROS SERVICOS DE TERCEIROS-PESSOA JURIDICA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</si>
  <si>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</si>
  <si>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</si>
  <si>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>DIÁRIAS - CIVIL</t>
  </si>
  <si>
    <t>PASSAGENS E DESPESAS COM LOCOMOÇÃO</t>
  </si>
  <si>
    <t xml:space="preserve">OUTRAS DESPESAS DE PESSOAL DECORRENTES DE CONTRATOS DE TERCEIRIZAÇÃO </t>
  </si>
  <si>
    <t>SERVIÇOS DE CONSULTORIA</t>
  </si>
  <si>
    <t>OUTROS SERVIÇOS DE TERCEIROS - PESSOA FÍSICA</t>
  </si>
  <si>
    <t>LOCAÇÃO DE MÃO-DE-OBRA</t>
  </si>
  <si>
    <t>BENEFÍCIO MENSAL AO DEFICIENTE E AO IDOSO</t>
  </si>
  <si>
    <t>AUXILIO COM DESLOC.P/EXAME FORA DO DOMICILIO</t>
  </si>
  <si>
    <t xml:space="preserve">SEGURO DESEMPREGO E ABONO SALARIAL 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</si>
  <si>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</si>
  <si>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</si>
  <si>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</si>
  <si>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</si>
  <si>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</si>
  <si>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</si>
  <si>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 xml:space="preserve">DISTRIBUIÇÃO DE RESULTADO DE EMPRESAS ESTATAIS DEPENDENTES </t>
  </si>
  <si>
    <t xml:space="preserve">MATERIAL, BEM OU SERVIÇO PARA DISTRIBUIÇÃO GRATUITA </t>
  </si>
  <si>
    <t>FORNECIMENTO DE GÊNERO DE ALIMENTAÇÃO</t>
  </si>
  <si>
    <t xml:space="preserve">SERVIÇOS DE TECNOLOGIA DA INFORMAÇÃO E COMUNICAÇÃO - PJ </t>
  </si>
  <si>
    <t>AUXÍLIO-ALIMENTAÇÃO</t>
  </si>
  <si>
    <t>OBRIGAÇÕES TRIBUTÁRIAS E CONTRIBUTIVAS</t>
  </si>
  <si>
    <t>OUTROS AUXÍLIOS FINANCEIROS A PESSOAS FÍSICAS</t>
  </si>
  <si>
    <t>AUXÍLIO-TRANSPORTE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</si>
  <si>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</si>
  <si>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</si>
  <si>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</si>
  <si>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</si>
  <si>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</si>
  <si>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</si>
  <si>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</si>
  <si>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AQUISIÇÃO DE PRODUTOS PARA REVENDA</t>
  </si>
  <si>
    <t>SENTENCAS JUDICIAIS - Outras despesas</t>
  </si>
  <si>
    <t>RESSARCIMENTO ASSISTENCIA MEDICA/ODONTOLOGICA</t>
  </si>
  <si>
    <t>RESSARCIMENTO DE PASSAGENS E DESP.C/LOCOMOCAO</t>
  </si>
  <si>
    <t>INDENIZAÇÃO PELA EXECUÇÃO DE TRABALHOS DE CAMPO</t>
  </si>
  <si>
    <t>DESPESA DO ORÇAMENTO DE INVESTIMENTO</t>
  </si>
  <si>
    <t xml:space="preserve">A CLASSIFICAR </t>
  </si>
  <si>
    <t xml:space="preserve">REMUNERAÇÃO DE COTAS DE FUNDOS AUTÁRQUICOS </t>
  </si>
  <si>
    <t>PREMIACOES CULT., ART., CIENT., DESP. E OUTR.</t>
  </si>
  <si>
    <t xml:space="preserve">AQUISIÇÃO DE PRODUTOS PARA REVENDA </t>
  </si>
  <si>
    <t xml:space="preserve">APORTE PARA COBERTURA DO DÉFICIT ATUARIAL DO RPPS </t>
  </si>
  <si>
    <t>MATERIAL, BEM OU SERVIÇO PARA DISTRIBUIÇÃO GRATUITA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</si>
  <si>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</si>
  <si>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</si>
  <si>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</si>
  <si>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</si>
  <si>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</si>
  <si>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>DESPESAS DE CAPITAL</t>
  </si>
  <si>
    <t>INVESTIMENTOS</t>
  </si>
  <si>
    <t>AUXÍLIOS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</si>
  <si>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</si>
  <si>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</si>
  <si>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</si>
  <si>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</si>
  <si>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INSTALAÇÕES</t>
  </si>
  <si>
    <t xml:space="preserve">DIÁRIAS - MILITAR </t>
  </si>
  <si>
    <t xml:space="preserve">SERVIÇOS DE TECNOLOGIA DA INFORMAÇÃO E COMUNICAÇÃO - PJ  </t>
  </si>
  <si>
    <t>AQUISIÇÃO DE IMÓVEIS</t>
  </si>
  <si>
    <t xml:space="preserve">INDENIZAÇÃO PELA EXECUÇÃO DE TRABALHOS DE CAMPO </t>
  </si>
  <si>
    <t xml:space="preserve">AQUISIÇÃO DE IMÓVEIS </t>
  </si>
  <si>
    <t>INVERSÕES FINANCEIRAS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</si>
  <si>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</si>
  <si>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</si>
  <si>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</si>
  <si>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</si>
  <si>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</si>
  <si>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TRANSFERÊNCIAS FUNDO A FUNDO AOS MUNICÍPIOS À CONTA DE RECURSOS DE QUE TRATAM OS §§ 1º E 2º DO ART. 24 DA LEI COMPLEMENTAR Nº 141, DE 2012 - RESTOS A PAGAR CANCELADOS</t>
  </si>
  <si>
    <t>CONCESSÃO DE EMPRÉSTIMOS E FINANCIAMENTOS</t>
  </si>
  <si>
    <t>AUXILIOS</t>
  </si>
  <si>
    <t xml:space="preserve">ENCARGOS PELA HONRA DE AVAIS, GARANTIAS, SEGUROS E SIMILARES </t>
  </si>
  <si>
    <t>AQUISIÇÃO DE TÍTULOS DE CRÉDITO</t>
  </si>
  <si>
    <t>AQUISIÇÃO DE TÍTULOS REPRESENTATIVOS DE CAPITAL JÁ INTEGRALIZADO</t>
  </si>
  <si>
    <t>CONSTITUIÇÃO OU AUMENTO DE CAPITAL DE EMPRESAS</t>
  </si>
  <si>
    <t>PARTICIPACAO EM FUNDOS, ORGANISMOS OU ENTIDADES ASSEME-LHADAS, NACIONAIS E INTERNACIONAIS.</t>
  </si>
  <si>
    <t>AQUIS.DE TITULOS REP.DE CAP.JA INTEGRALIZADO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</si>
  <si>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</si>
  <si>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</si>
  <si>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</si>
  <si>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>AMORTIZAÇÃO DA DÍVIDA</t>
  </si>
  <si>
    <t>PRINCIPAL DA DÍVIDA CONTRATUAL RESGATADO</t>
  </si>
  <si>
    <t>PRINCIPAL DA DÍVIDA MOBILIÁRIA RESGATADO</t>
  </si>
  <si>
    <t>ATUALIZACAO MONETARIA DA DIV.MOB.RESGATADA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</si>
  <si>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</si>
  <si>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</si>
  <si>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</si>
  <si>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</si>
  <si>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VARIACAO CAMBIAL DIV.MOBILIARIA REFINANCIADA</t>
  </si>
  <si>
    <t>ATUALIZACAO MONETARIA DIVIDA MOB.REFINANCIADA</t>
  </si>
  <si>
    <t>PRINCIPAL CORRIGIDO DA DÍVIDA CONTRATUAL REFINANCIADO</t>
  </si>
  <si>
    <t>REFINANCIAMENTO DO PRINCIPAL - DIV.CONTRATUAL</t>
  </si>
  <si>
    <t>VARIACAO CAMBIAL DIV.CONTRATUAL REFINANCIADA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</si>
  <si>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</si>
  <si>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</si>
  <si>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</si>
  <si>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</si>
  <si>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r>
      <t xml:space="preserve">Na tabela, são apresentados alguns desdobramentos em subelementos que são relevantes para a elaboração dos demonstrativos exigidos pela LRF ou para as áreas da Saúde e da Educação. Em todas as classificações em que ocorre essas abertura, há também a classificação </t>
    </r>
    <r>
      <rPr>
        <b/>
        <sz val="12"/>
        <rFont val="Calibri"/>
        <family val="2"/>
        <scheme val="minor"/>
      </rPr>
      <t>"Outros"</t>
    </r>
    <r>
      <rPr>
        <sz val="12"/>
        <rFont val="Calibri"/>
        <family val="2"/>
        <scheme val="minor"/>
      </rPr>
      <t xml:space="preserve">, contudo o objetivo é criarmos um rol taxativo de todos gastos comuns e usuais dos entes municipais, devendo ser utilizado esta classificação em </t>
    </r>
    <r>
      <rPr>
        <b/>
        <sz val="12"/>
        <rFont val="Calibri"/>
        <family val="2"/>
        <scheme val="minor"/>
      </rPr>
      <t>casos excepcionais</t>
    </r>
  </si>
  <si>
    <r>
      <t xml:space="preserve">Quando a despesa não estiver classificada a nível de subelementos ou o ente esteja em fase adaptação/reclassificação da composição completa do código da natureza da despesa orçamentária, deverá ser utilizado nos 7º e 8º Dígitos "Subelemento de Despesa" o </t>
    </r>
    <r>
      <rPr>
        <b/>
        <sz val="12"/>
        <rFont val="Calibri"/>
        <family val="2"/>
        <scheme val="minor"/>
      </rPr>
      <t>código "00"</t>
    </r>
    <r>
      <rPr>
        <sz val="12"/>
        <rFont val="Calibri"/>
        <family val="2"/>
        <scheme val="minor"/>
      </rPr>
      <t>.</t>
    </r>
  </si>
  <si>
    <t>80</t>
  </si>
  <si>
    <t>3</t>
  </si>
  <si>
    <t>1</t>
  </si>
  <si>
    <t>90</t>
  </si>
  <si>
    <t>9</t>
  </si>
  <si>
    <t>LOCAÇÃO DE VEÍCULOS</t>
  </si>
  <si>
    <t>REFERÊNCIA DO ELEMENTO</t>
  </si>
  <si>
    <r>
      <t xml:space="preserve">As classificações apresentadas a seguir não constituem um Ementário da Despesa, mas somente um </t>
    </r>
    <r>
      <rPr>
        <b/>
        <sz val="12"/>
        <rFont val="Calibri"/>
        <family val="2"/>
        <scheme val="minor"/>
      </rPr>
      <t xml:space="preserve">conjunto mínimo de classificações que servirá de referência </t>
    </r>
    <r>
      <rPr>
        <sz val="12"/>
        <rFont val="Calibri"/>
        <family val="2"/>
        <scheme val="minor"/>
      </rPr>
      <t xml:space="preserve">para o uso completo da classificação da despesa, possibilitando que todos os entes apresentem uma codificação padronizada. Os entes da Federação deverão utilizar, no planejamento e na execução orçamentárias, as classificações próprias, com as </t>
    </r>
    <r>
      <rPr>
        <b/>
        <sz val="12"/>
        <rFont val="Calibri"/>
        <family val="2"/>
        <scheme val="minor"/>
      </rPr>
      <t>combinações possíveis</t>
    </r>
    <r>
      <rPr>
        <sz val="12"/>
        <rFont val="Calibri"/>
        <family val="2"/>
        <scheme val="minor"/>
      </rPr>
      <t xml:space="preserve"> de acordo com a Portaria STN/SOF nº 163.</t>
    </r>
  </si>
  <si>
    <t>Versão aprovada pela Portaria nº 13/2023, publicada no DOE-TCE em 16 de janeiro de 2023</t>
  </si>
  <si>
    <t>Natureza de Despesa - ND (REFERÊNCIA)</t>
  </si>
  <si>
    <t>COMPENSAÇÕES A REGIMES DE PREVIDÊNCIA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</si>
</sst>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0&quot;.&quot;0&quot;.&quot;00&quot;.&quot;00&quot;.&quot;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164" fontId="4" fillId="0" borderId="0" applyBorder="0" applyProtection="0"/>
    <xf numFmtId="0" fontId="4" fillId="0" borderId="0"/>
    <xf numFmtId="0" fontId="5" fillId="0" borderId="0"/>
  </cellStyleXfs>
  <cellXfs count="69">
    <xf numFmtId="0" fontId="0" fillId="0" borderId="0" xfId="0"/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49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left" wrapText="1"/>
    </xf>
    <xf numFmtId="0" fontId="6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6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1" fillId="0" borderId="0" xfId="6" applyFont="1"/>
    <xf numFmtId="0" fontId="5" fillId="0" borderId="0" xfId="6"/>
    <xf numFmtId="0" fontId="12" fillId="0" borderId="0" xfId="6" applyFont="1"/>
    <xf numFmtId="0" fontId="8" fillId="3" borderId="2" xfId="0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13" fillId="9" borderId="2" xfId="0" applyNumberFormat="1" applyFont="1" applyFill="1" applyBorder="1" applyAlignment="1">
      <alignment horizontal="center" vertical="center" wrapText="1"/>
    </xf>
    <xf numFmtId="165" fontId="13" fillId="9" borderId="2" xfId="0" applyNumberFormat="1" applyFont="1" applyFill="1" applyBorder="1" applyAlignment="1">
      <alignment vertical="center" wrapText="1"/>
    </xf>
    <xf numFmtId="165" fontId="13" fillId="10" borderId="2" xfId="0" applyNumberFormat="1" applyFont="1" applyFill="1" applyBorder="1" applyAlignment="1">
      <alignment horizontal="center" vertical="center" wrapText="1"/>
    </xf>
    <xf numFmtId="165" fontId="13" fillId="10" borderId="2" xfId="0" applyNumberFormat="1" applyFont="1" applyFill="1" applyBorder="1" applyAlignment="1">
      <alignment vertical="center" wrapText="1"/>
    </xf>
    <xf numFmtId="165" fontId="13" fillId="11" borderId="2" xfId="0" applyNumberFormat="1" applyFont="1" applyFill="1" applyBorder="1" applyAlignment="1">
      <alignment horizontal="center" vertical="center" wrapText="1"/>
    </xf>
    <xf numFmtId="165" fontId="13" fillId="11" borderId="2" xfId="0" applyNumberFormat="1" applyFont="1" applyFill="1" applyBorder="1" applyAlignment="1">
      <alignment vertical="center" wrapText="1"/>
    </xf>
    <xf numFmtId="165" fontId="13" fillId="12" borderId="2" xfId="0" applyNumberFormat="1" applyFont="1" applyFill="1" applyBorder="1" applyAlignment="1">
      <alignment horizontal="center" vertical="center" wrapText="1"/>
    </xf>
    <xf numFmtId="165" fontId="13" fillId="12" borderId="2" xfId="0" applyNumberFormat="1" applyFont="1" applyFill="1" applyBorder="1" applyAlignment="1">
      <alignment vertical="center" wrapText="1"/>
    </xf>
    <xf numFmtId="0" fontId="13" fillId="13" borderId="2" xfId="0" applyFont="1" applyFill="1" applyBorder="1" applyAlignment="1">
      <alignment horizontal="center" vertical="center" wrapText="1"/>
    </xf>
    <xf numFmtId="165" fontId="13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vertical="center" wrapText="1"/>
    </xf>
    <xf numFmtId="0" fontId="13" fillId="11" borderId="2" xfId="0" applyFont="1" applyFill="1" applyBorder="1" applyAlignment="1">
      <alignment vertical="center" wrapText="1"/>
    </xf>
    <xf numFmtId="0" fontId="13" fillId="12" borderId="2" xfId="0" applyFont="1" applyFill="1" applyBorder="1" applyAlignment="1">
      <alignment vertical="center" wrapText="1"/>
    </xf>
    <xf numFmtId="0" fontId="16" fillId="0" borderId="0" xfId="0" applyFont="1"/>
    <xf numFmtId="49" fontId="8" fillId="7" borderId="2" xfId="0" applyNumberFormat="1" applyFont="1" applyFill="1" applyBorder="1" applyAlignment="1">
      <alignment horizontal="center" vertical="center" wrapText="1"/>
    </xf>
    <xf numFmtId="49" fontId="8" fillId="7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justify" vertical="center"/>
    </xf>
    <xf numFmtId="49" fontId="16" fillId="0" borderId="2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justify" vertical="center"/>
    </xf>
    <xf numFmtId="0" fontId="13" fillId="1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7" fillId="5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</cellXfs>
  <cellStyles count="7">
    <cellStyle name="Normal" xfId="0" builtinId="0"/>
    <cellStyle name="Normal 2" xfId="2"/>
    <cellStyle name="Normal 3" xfId="1"/>
    <cellStyle name="Normal 3 2" xfId="6"/>
    <cellStyle name="Normal 4" xfId="3"/>
    <cellStyle name="Separador de milhares 2" xfId="4"/>
    <cellStyle name="Texto Explicativo 2" xf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3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47625</xdr:rowOff>
    </xdr:from>
    <xdr:to>
      <xdr:col>3</xdr:col>
      <xdr:colOff>76200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47625"/>
          <a:ext cx="1371600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ela13" displayName="Tabela13" ref="A2:B596" totalsRowShown="0" headerRowDxfId="6" dataDxfId="4" headerRowBorderDxfId="5" tableBorderDxfId="3" totalsRowBorderDxfId="2" headerRowCellStyle="Normal 3">
  <autoFilter ref="A2:B596"/>
  <tableColumns count="2">
    <tableColumn id="3" name="CÓDIGO" dataDxfId="1"/>
    <tableColumn id="2" name="DESCRIÇÃ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tabSelected="1" zoomScale="130" zoomScaleNormal="130" workbookViewId="0">
      <selection activeCell="B15" sqref="B15"/>
    </sheetView>
  </sheetViews>
  <sheetFormatPr defaultColWidth="9.140625" defaultRowHeight="12.75" x14ac:dyDescent="0.2"/>
  <cols>
    <col min="1" max="1" width="8.5703125" style="1" customWidth="1"/>
    <col min="2" max="2" width="28" style="1" customWidth="1"/>
    <col min="3" max="16384" width="9.140625" style="1"/>
  </cols>
  <sheetData>
    <row r="1" spans="1:2" x14ac:dyDescent="0.2">
      <c r="A1" s="59" t="s">
        <v>3</v>
      </c>
      <c r="B1" s="59"/>
    </row>
    <row r="2" spans="1:2" x14ac:dyDescent="0.2">
      <c r="A2" s="13" t="s">
        <v>206</v>
      </c>
      <c r="B2" s="13" t="s">
        <v>207</v>
      </c>
    </row>
    <row r="3" spans="1:2" x14ac:dyDescent="0.2">
      <c r="A3" s="14">
        <v>3</v>
      </c>
      <c r="B3" s="15" t="s">
        <v>0</v>
      </c>
    </row>
    <row r="4" spans="1:2" x14ac:dyDescent="0.2">
      <c r="A4" s="14">
        <v>4</v>
      </c>
      <c r="B4" s="15" t="s">
        <v>1</v>
      </c>
    </row>
    <row r="5" spans="1:2" x14ac:dyDescent="0.2">
      <c r="A5" s="14">
        <v>9</v>
      </c>
      <c r="B5" s="15" t="s">
        <v>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zoomScale="115" zoomScaleNormal="115" workbookViewId="0">
      <selection activeCell="G27" sqref="G27"/>
    </sheetView>
  </sheetViews>
  <sheetFormatPr defaultColWidth="9.140625" defaultRowHeight="12.75" x14ac:dyDescent="0.2"/>
  <cols>
    <col min="1" max="1" width="10.42578125" style="1" customWidth="1"/>
    <col min="2" max="2" width="32.140625" style="1" customWidth="1"/>
    <col min="3" max="16384" width="9.140625" style="1"/>
  </cols>
  <sheetData>
    <row r="1" spans="1:2" ht="15" customHeight="1" x14ac:dyDescent="0.2">
      <c r="A1" s="60" t="s">
        <v>11</v>
      </c>
      <c r="B1" s="60"/>
    </row>
    <row r="2" spans="1:2" x14ac:dyDescent="0.2">
      <c r="A2" s="5" t="s">
        <v>206</v>
      </c>
      <c r="B2" s="5" t="s">
        <v>207</v>
      </c>
    </row>
    <row r="3" spans="1:2" x14ac:dyDescent="0.2">
      <c r="A3" s="14">
        <v>1</v>
      </c>
      <c r="B3" s="7" t="s">
        <v>4</v>
      </c>
    </row>
    <row r="4" spans="1:2" x14ac:dyDescent="0.2">
      <c r="A4" s="14">
        <v>2</v>
      </c>
      <c r="B4" s="7" t="s">
        <v>5</v>
      </c>
    </row>
    <row r="5" spans="1:2" x14ac:dyDescent="0.2">
      <c r="A5" s="14">
        <v>3</v>
      </c>
      <c r="B5" s="7" t="s">
        <v>6</v>
      </c>
    </row>
    <row r="6" spans="1:2" x14ac:dyDescent="0.2">
      <c r="A6" s="14">
        <v>4</v>
      </c>
      <c r="B6" s="7" t="s">
        <v>7</v>
      </c>
    </row>
    <row r="7" spans="1:2" x14ac:dyDescent="0.2">
      <c r="A7" s="14">
        <v>5</v>
      </c>
      <c r="B7" s="7" t="s">
        <v>8</v>
      </c>
    </row>
    <row r="8" spans="1:2" x14ac:dyDescent="0.2">
      <c r="A8" s="14">
        <v>6</v>
      </c>
      <c r="B8" s="7" t="s">
        <v>9</v>
      </c>
    </row>
    <row r="9" spans="1:2" x14ac:dyDescent="0.2">
      <c r="A9" s="14">
        <v>9</v>
      </c>
      <c r="B9" s="7" t="s">
        <v>10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15" zoomScaleNormal="115" workbookViewId="0">
      <selection activeCell="B26" sqref="B26"/>
    </sheetView>
  </sheetViews>
  <sheetFormatPr defaultColWidth="9.140625" defaultRowHeight="12.75" x14ac:dyDescent="0.2"/>
  <cols>
    <col min="1" max="1" width="9.140625" style="4"/>
    <col min="2" max="2" width="150" style="1" bestFit="1" customWidth="1"/>
    <col min="3" max="16384" width="9.140625" style="1"/>
  </cols>
  <sheetData>
    <row r="1" spans="1:15" x14ac:dyDescent="0.2">
      <c r="A1" s="60" t="s">
        <v>39</v>
      </c>
      <c r="B1" s="60"/>
      <c r="O1" s="10"/>
    </row>
    <row r="2" spans="1:15" x14ac:dyDescent="0.2">
      <c r="A2" s="5" t="s">
        <v>206</v>
      </c>
      <c r="B2" s="5" t="s">
        <v>207</v>
      </c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O2" s="10"/>
    </row>
    <row r="3" spans="1:15" x14ac:dyDescent="0.2">
      <c r="A3" s="14">
        <v>20</v>
      </c>
      <c r="B3" s="15" t="s">
        <v>12</v>
      </c>
      <c r="O3" s="10"/>
    </row>
    <row r="4" spans="1:15" x14ac:dyDescent="0.2">
      <c r="A4" s="14">
        <v>22</v>
      </c>
      <c r="B4" s="15" t="s">
        <v>13</v>
      </c>
      <c r="O4" s="10"/>
    </row>
    <row r="5" spans="1:15" x14ac:dyDescent="0.2">
      <c r="A5" s="14">
        <v>30</v>
      </c>
      <c r="B5" s="15" t="s">
        <v>14</v>
      </c>
      <c r="O5" s="10"/>
    </row>
    <row r="6" spans="1:15" x14ac:dyDescent="0.2">
      <c r="A6" s="14">
        <v>31</v>
      </c>
      <c r="B6" s="15" t="s">
        <v>15</v>
      </c>
      <c r="O6" s="10"/>
    </row>
    <row r="7" spans="1:15" x14ac:dyDescent="0.2">
      <c r="A7" s="14">
        <v>32</v>
      </c>
      <c r="B7" s="15" t="s">
        <v>16</v>
      </c>
      <c r="O7" s="10"/>
    </row>
    <row r="8" spans="1:15" x14ac:dyDescent="0.2">
      <c r="A8" s="16">
        <v>35</v>
      </c>
      <c r="B8" s="17" t="s">
        <v>17</v>
      </c>
      <c r="O8" s="10"/>
    </row>
    <row r="9" spans="1:15" x14ac:dyDescent="0.2">
      <c r="A9" s="16">
        <v>36</v>
      </c>
      <c r="B9" s="15" t="s">
        <v>18</v>
      </c>
      <c r="O9" s="10"/>
    </row>
    <row r="10" spans="1:15" x14ac:dyDescent="0.2">
      <c r="A10" s="14">
        <v>40</v>
      </c>
      <c r="B10" s="15" t="s">
        <v>19</v>
      </c>
      <c r="O10" s="10"/>
    </row>
    <row r="11" spans="1:15" x14ac:dyDescent="0.2">
      <c r="A11" s="14">
        <v>41</v>
      </c>
      <c r="B11" s="15" t="s">
        <v>20</v>
      </c>
      <c r="O11" s="10"/>
    </row>
    <row r="12" spans="1:15" x14ac:dyDescent="0.2">
      <c r="A12" s="14">
        <v>42</v>
      </c>
      <c r="B12" s="15" t="s">
        <v>21</v>
      </c>
      <c r="O12" s="10"/>
    </row>
    <row r="13" spans="1:15" ht="15" x14ac:dyDescent="0.2">
      <c r="A13" s="16">
        <v>45</v>
      </c>
      <c r="B13" s="17" t="s">
        <v>204</v>
      </c>
      <c r="O13" s="10"/>
    </row>
    <row r="14" spans="1:15" x14ac:dyDescent="0.2">
      <c r="A14" s="16">
        <v>46</v>
      </c>
      <c r="B14" s="15" t="s">
        <v>22</v>
      </c>
      <c r="O14" s="10"/>
    </row>
    <row r="15" spans="1:15" x14ac:dyDescent="0.2">
      <c r="A15" s="14">
        <v>50</v>
      </c>
      <c r="B15" s="15" t="s">
        <v>23</v>
      </c>
      <c r="O15" s="10"/>
    </row>
    <row r="16" spans="1:15" x14ac:dyDescent="0.2">
      <c r="A16" s="14">
        <v>60</v>
      </c>
      <c r="B16" s="15" t="s">
        <v>24</v>
      </c>
      <c r="O16" s="10"/>
    </row>
    <row r="17" spans="1:15" x14ac:dyDescent="0.2">
      <c r="A17" s="14">
        <v>67</v>
      </c>
      <c r="B17" s="15" t="s">
        <v>25</v>
      </c>
      <c r="O17" s="10"/>
    </row>
    <row r="18" spans="1:15" x14ac:dyDescent="0.2">
      <c r="A18" s="14">
        <v>70</v>
      </c>
      <c r="B18" s="15" t="s">
        <v>26</v>
      </c>
      <c r="O18" s="10"/>
    </row>
    <row r="19" spans="1:15" x14ac:dyDescent="0.2">
      <c r="A19" s="14">
        <v>71</v>
      </c>
      <c r="B19" s="15" t="s">
        <v>27</v>
      </c>
      <c r="O19" s="10"/>
    </row>
    <row r="20" spans="1:15" x14ac:dyDescent="0.2">
      <c r="A20" s="14">
        <v>72</v>
      </c>
      <c r="B20" s="15" t="s">
        <v>28</v>
      </c>
      <c r="O20" s="10"/>
    </row>
    <row r="21" spans="1:15" x14ac:dyDescent="0.2">
      <c r="A21" s="16">
        <v>73</v>
      </c>
      <c r="B21" s="17" t="s">
        <v>29</v>
      </c>
      <c r="O21" s="10"/>
    </row>
    <row r="22" spans="1:15" x14ac:dyDescent="0.2">
      <c r="A22" s="16">
        <v>74</v>
      </c>
      <c r="B22" s="15" t="s">
        <v>30</v>
      </c>
      <c r="O22" s="10"/>
    </row>
    <row r="23" spans="1:15" ht="15" x14ac:dyDescent="0.2">
      <c r="A23" s="16">
        <v>75</v>
      </c>
      <c r="B23" s="17" t="s">
        <v>205</v>
      </c>
      <c r="O23" s="10"/>
    </row>
    <row r="24" spans="1:15" x14ac:dyDescent="0.2">
      <c r="A24" s="16">
        <v>76</v>
      </c>
      <c r="B24" s="17" t="s">
        <v>31</v>
      </c>
      <c r="O24" s="10"/>
    </row>
    <row r="25" spans="1:15" x14ac:dyDescent="0.2">
      <c r="A25" s="14">
        <v>80</v>
      </c>
      <c r="B25" s="15" t="s">
        <v>32</v>
      </c>
      <c r="O25" s="10"/>
    </row>
    <row r="26" spans="1:15" x14ac:dyDescent="0.2">
      <c r="A26" s="14">
        <v>90</v>
      </c>
      <c r="B26" s="15" t="s">
        <v>33</v>
      </c>
      <c r="O26" s="10"/>
    </row>
    <row r="27" spans="1:15" x14ac:dyDescent="0.2">
      <c r="A27" s="16">
        <v>91</v>
      </c>
      <c r="B27" s="17" t="s">
        <v>34</v>
      </c>
      <c r="O27" s="10"/>
    </row>
    <row r="28" spans="1:15" x14ac:dyDescent="0.2">
      <c r="A28" s="16">
        <v>93</v>
      </c>
      <c r="B28" s="17" t="s">
        <v>35</v>
      </c>
      <c r="O28" s="10"/>
    </row>
    <row r="29" spans="1:15" x14ac:dyDescent="0.2">
      <c r="A29" s="16">
        <v>94</v>
      </c>
      <c r="B29" s="15" t="s">
        <v>36</v>
      </c>
      <c r="O29" s="10"/>
    </row>
    <row r="30" spans="1:15" x14ac:dyDescent="0.2">
      <c r="A30" s="16">
        <v>95</v>
      </c>
      <c r="B30" s="15" t="s">
        <v>37</v>
      </c>
      <c r="O30" s="10"/>
    </row>
    <row r="31" spans="1:15" x14ac:dyDescent="0.2">
      <c r="A31" s="14">
        <v>96</v>
      </c>
      <c r="B31" s="17" t="s">
        <v>38</v>
      </c>
      <c r="O31" s="10"/>
    </row>
    <row r="32" spans="1:15" ht="15.75" customHeight="1" x14ac:dyDescent="0.2">
      <c r="A32" s="14">
        <v>99</v>
      </c>
      <c r="B32" s="18" t="s">
        <v>10</v>
      </c>
      <c r="O32" s="10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"/>
  <sheetViews>
    <sheetView showGridLines="0" zoomScale="130" zoomScaleNormal="130" workbookViewId="0">
      <selection activeCell="B9" sqref="B9"/>
    </sheetView>
  </sheetViews>
  <sheetFormatPr defaultColWidth="9.140625" defaultRowHeight="12.75" x14ac:dyDescent="0.2"/>
  <cols>
    <col min="1" max="1" width="13.140625" style="4" customWidth="1"/>
    <col min="2" max="2" width="105.5703125" style="1" bestFit="1" customWidth="1"/>
    <col min="3" max="16384" width="9.140625" style="1"/>
  </cols>
  <sheetData>
    <row r="1" spans="1:2" x14ac:dyDescent="0.2">
      <c r="A1" s="61" t="s">
        <v>203</v>
      </c>
      <c r="B1" s="61"/>
    </row>
    <row r="2" spans="1:2" x14ac:dyDescent="0.2">
      <c r="A2" s="5" t="s">
        <v>206</v>
      </c>
      <c r="B2" s="5" t="s">
        <v>207</v>
      </c>
    </row>
    <row r="3" spans="1:2" x14ac:dyDescent="0.2">
      <c r="A3" s="6" t="s">
        <v>40</v>
      </c>
      <c r="B3" s="7" t="s">
        <v>41</v>
      </c>
    </row>
    <row r="4" spans="1:2" x14ac:dyDescent="0.2">
      <c r="A4" s="6" t="s">
        <v>42</v>
      </c>
      <c r="B4" s="7" t="s">
        <v>43</v>
      </c>
    </row>
    <row r="5" spans="1:2" x14ac:dyDescent="0.2">
      <c r="A5" s="6" t="s">
        <v>44</v>
      </c>
      <c r="B5" s="7" t="s">
        <v>45</v>
      </c>
    </row>
    <row r="6" spans="1:2" x14ac:dyDescent="0.2">
      <c r="A6" s="6" t="s">
        <v>46</v>
      </c>
      <c r="B6" s="7" t="s">
        <v>47</v>
      </c>
    </row>
    <row r="7" spans="1:2" x14ac:dyDescent="0.2">
      <c r="A7" s="6" t="s">
        <v>48</v>
      </c>
      <c r="B7" s="7" t="s">
        <v>49</v>
      </c>
    </row>
    <row r="8" spans="1:2" x14ac:dyDescent="0.2">
      <c r="A8" s="6" t="s">
        <v>50</v>
      </c>
      <c r="B8" s="7" t="s">
        <v>51</v>
      </c>
    </row>
    <row r="9" spans="1:2" x14ac:dyDescent="0.2">
      <c r="A9" s="6" t="s">
        <v>52</v>
      </c>
      <c r="B9" s="7" t="s">
        <v>53</v>
      </c>
    </row>
    <row r="10" spans="1:2" x14ac:dyDescent="0.2">
      <c r="A10" s="6" t="s">
        <v>54</v>
      </c>
      <c r="B10" s="7" t="s">
        <v>55</v>
      </c>
    </row>
    <row r="11" spans="1:2" x14ac:dyDescent="0.2">
      <c r="A11" s="6" t="s">
        <v>56</v>
      </c>
      <c r="B11" s="7" t="s">
        <v>57</v>
      </c>
    </row>
    <row r="12" spans="1:2" x14ac:dyDescent="0.2">
      <c r="A12" s="6" t="s">
        <v>58</v>
      </c>
      <c r="B12" s="7" t="s">
        <v>59</v>
      </c>
    </row>
    <row r="13" spans="1:2" x14ac:dyDescent="0.2">
      <c r="A13" s="6" t="s">
        <v>60</v>
      </c>
      <c r="B13" s="7" t="s">
        <v>61</v>
      </c>
    </row>
    <row r="14" spans="1:2" x14ac:dyDescent="0.2">
      <c r="A14" s="6" t="s">
        <v>62</v>
      </c>
      <c r="B14" s="7" t="s">
        <v>63</v>
      </c>
    </row>
    <row r="15" spans="1:2" x14ac:dyDescent="0.2">
      <c r="A15" s="6" t="s">
        <v>64</v>
      </c>
      <c r="B15" s="7" t="s">
        <v>65</v>
      </c>
    </row>
    <row r="16" spans="1:2" x14ac:dyDescent="0.2">
      <c r="A16" s="6" t="s">
        <v>66</v>
      </c>
      <c r="B16" s="7" t="s">
        <v>67</v>
      </c>
    </row>
    <row r="17" spans="1:2" x14ac:dyDescent="0.2">
      <c r="A17" s="6" t="s">
        <v>68</v>
      </c>
      <c r="B17" s="7" t="s">
        <v>69</v>
      </c>
    </row>
    <row r="18" spans="1:2" x14ac:dyDescent="0.2">
      <c r="A18" s="6" t="s">
        <v>70</v>
      </c>
      <c r="B18" s="7" t="s">
        <v>71</v>
      </c>
    </row>
    <row r="19" spans="1:2" x14ac:dyDescent="0.2">
      <c r="A19" s="6" t="s">
        <v>72</v>
      </c>
      <c r="B19" s="7" t="s">
        <v>73</v>
      </c>
    </row>
    <row r="20" spans="1:2" x14ac:dyDescent="0.2">
      <c r="A20" s="6" t="s">
        <v>74</v>
      </c>
      <c r="B20" s="7" t="s">
        <v>75</v>
      </c>
    </row>
    <row r="21" spans="1:2" x14ac:dyDescent="0.2">
      <c r="A21" s="6" t="s">
        <v>76</v>
      </c>
      <c r="B21" s="7" t="s">
        <v>77</v>
      </c>
    </row>
    <row r="22" spans="1:2" x14ac:dyDescent="0.2">
      <c r="A22" s="6" t="s">
        <v>78</v>
      </c>
      <c r="B22" s="7" t="s">
        <v>79</v>
      </c>
    </row>
    <row r="23" spans="1:2" x14ac:dyDescent="0.2">
      <c r="A23" s="6" t="s">
        <v>80</v>
      </c>
      <c r="B23" s="7" t="s">
        <v>81</v>
      </c>
    </row>
    <row r="24" spans="1:2" x14ac:dyDescent="0.2">
      <c r="A24" s="6" t="s">
        <v>82</v>
      </c>
      <c r="B24" s="7" t="s">
        <v>83</v>
      </c>
    </row>
    <row r="25" spans="1:2" x14ac:dyDescent="0.2">
      <c r="A25" s="6" t="s">
        <v>84</v>
      </c>
      <c r="B25" s="7" t="s">
        <v>85</v>
      </c>
    </row>
    <row r="26" spans="1:2" x14ac:dyDescent="0.2">
      <c r="A26" s="6" t="s">
        <v>86</v>
      </c>
      <c r="B26" s="7" t="s">
        <v>87</v>
      </c>
    </row>
    <row r="27" spans="1:2" x14ac:dyDescent="0.2">
      <c r="A27" s="6" t="s">
        <v>88</v>
      </c>
      <c r="B27" s="7" t="s">
        <v>89</v>
      </c>
    </row>
    <row r="28" spans="1:2" x14ac:dyDescent="0.2">
      <c r="A28" s="6" t="s">
        <v>90</v>
      </c>
      <c r="B28" s="7" t="s">
        <v>91</v>
      </c>
    </row>
    <row r="29" spans="1:2" x14ac:dyDescent="0.2">
      <c r="A29" s="6" t="s">
        <v>92</v>
      </c>
      <c r="B29" s="7" t="s">
        <v>93</v>
      </c>
    </row>
    <row r="30" spans="1:2" x14ac:dyDescent="0.2">
      <c r="A30" s="6" t="s">
        <v>94</v>
      </c>
      <c r="B30" s="7" t="s">
        <v>95</v>
      </c>
    </row>
    <row r="31" spans="1:2" x14ac:dyDescent="0.2">
      <c r="A31" s="6" t="s">
        <v>96</v>
      </c>
      <c r="B31" s="7" t="s">
        <v>97</v>
      </c>
    </row>
    <row r="32" spans="1:2" x14ac:dyDescent="0.2">
      <c r="A32" s="6" t="s">
        <v>98</v>
      </c>
      <c r="B32" s="7" t="s">
        <v>99</v>
      </c>
    </row>
    <row r="33" spans="1:2" x14ac:dyDescent="0.2">
      <c r="A33" s="6" t="s">
        <v>100</v>
      </c>
      <c r="B33" s="7" t="s">
        <v>101</v>
      </c>
    </row>
    <row r="34" spans="1:2" x14ac:dyDescent="0.2">
      <c r="A34" s="6" t="s">
        <v>102</v>
      </c>
      <c r="B34" s="7" t="s">
        <v>103</v>
      </c>
    </row>
    <row r="35" spans="1:2" x14ac:dyDescent="0.2">
      <c r="A35" s="6" t="s">
        <v>104</v>
      </c>
      <c r="B35" s="7" t="s">
        <v>105</v>
      </c>
    </row>
    <row r="36" spans="1:2" x14ac:dyDescent="0.2">
      <c r="A36" s="6" t="s">
        <v>106</v>
      </c>
      <c r="B36" s="7" t="s">
        <v>107</v>
      </c>
    </row>
    <row r="37" spans="1:2" x14ac:dyDescent="0.2">
      <c r="A37" s="6" t="s">
        <v>108</v>
      </c>
      <c r="B37" s="7" t="s">
        <v>109</v>
      </c>
    </row>
    <row r="38" spans="1:2" x14ac:dyDescent="0.2">
      <c r="A38" s="6" t="s">
        <v>110</v>
      </c>
      <c r="B38" s="7" t="s">
        <v>111</v>
      </c>
    </row>
    <row r="39" spans="1:2" x14ac:dyDescent="0.2">
      <c r="A39" s="6" t="s">
        <v>112</v>
      </c>
      <c r="B39" s="7" t="s">
        <v>113</v>
      </c>
    </row>
    <row r="40" spans="1:2" x14ac:dyDescent="0.2">
      <c r="A40" s="6" t="s">
        <v>212</v>
      </c>
      <c r="B40" s="7" t="s">
        <v>211</v>
      </c>
    </row>
    <row r="41" spans="1:2" x14ac:dyDescent="0.2">
      <c r="A41" s="6" t="s">
        <v>114</v>
      </c>
      <c r="B41" s="7" t="s">
        <v>115</v>
      </c>
    </row>
    <row r="42" spans="1:2" x14ac:dyDescent="0.2">
      <c r="A42" s="6" t="s">
        <v>116</v>
      </c>
      <c r="B42" s="7" t="s">
        <v>117</v>
      </c>
    </row>
    <row r="43" spans="1:2" x14ac:dyDescent="0.2">
      <c r="A43" s="6" t="s">
        <v>118</v>
      </c>
      <c r="B43" s="7" t="s">
        <v>119</v>
      </c>
    </row>
    <row r="44" spans="1:2" x14ac:dyDescent="0.2">
      <c r="A44" s="6" t="s">
        <v>120</v>
      </c>
      <c r="B44" s="7" t="s">
        <v>121</v>
      </c>
    </row>
    <row r="45" spans="1:2" x14ac:dyDescent="0.2">
      <c r="A45" s="6" t="s">
        <v>122</v>
      </c>
      <c r="B45" s="7" t="s">
        <v>123</v>
      </c>
    </row>
    <row r="46" spans="1:2" x14ac:dyDescent="0.2">
      <c r="A46" s="6" t="s">
        <v>124</v>
      </c>
      <c r="B46" s="7" t="s">
        <v>125</v>
      </c>
    </row>
    <row r="47" spans="1:2" x14ac:dyDescent="0.2">
      <c r="A47" s="6" t="s">
        <v>126</v>
      </c>
      <c r="B47" s="7" t="s">
        <v>127</v>
      </c>
    </row>
    <row r="48" spans="1:2" x14ac:dyDescent="0.2">
      <c r="A48" s="6" t="s">
        <v>128</v>
      </c>
      <c r="B48" s="7" t="s">
        <v>129</v>
      </c>
    </row>
    <row r="49" spans="1:2" x14ac:dyDescent="0.2">
      <c r="A49" s="6" t="s">
        <v>130</v>
      </c>
      <c r="B49" s="7" t="s">
        <v>131</v>
      </c>
    </row>
    <row r="50" spans="1:2" x14ac:dyDescent="0.2">
      <c r="A50" s="6" t="s">
        <v>132</v>
      </c>
      <c r="B50" s="7" t="s">
        <v>133</v>
      </c>
    </row>
    <row r="51" spans="1:2" x14ac:dyDescent="0.2">
      <c r="A51" s="6" t="s">
        <v>134</v>
      </c>
      <c r="B51" s="7" t="s">
        <v>135</v>
      </c>
    </row>
    <row r="52" spans="1:2" x14ac:dyDescent="0.2">
      <c r="A52" s="6" t="s">
        <v>136</v>
      </c>
      <c r="B52" s="7" t="s">
        <v>137</v>
      </c>
    </row>
    <row r="53" spans="1:2" x14ac:dyDescent="0.2">
      <c r="A53" s="6" t="s">
        <v>138</v>
      </c>
      <c r="B53" s="7" t="s">
        <v>139</v>
      </c>
    </row>
    <row r="54" spans="1:2" x14ac:dyDescent="0.2">
      <c r="A54" s="6" t="s">
        <v>140</v>
      </c>
      <c r="B54" s="7" t="s">
        <v>141</v>
      </c>
    </row>
    <row r="55" spans="1:2" x14ac:dyDescent="0.2">
      <c r="A55" s="6" t="s">
        <v>142</v>
      </c>
      <c r="B55" s="7" t="s">
        <v>143</v>
      </c>
    </row>
    <row r="56" spans="1:2" x14ac:dyDescent="0.2">
      <c r="A56" s="6" t="s">
        <v>144</v>
      </c>
      <c r="B56" s="7" t="s">
        <v>145</v>
      </c>
    </row>
    <row r="57" spans="1:2" x14ac:dyDescent="0.2">
      <c r="A57" s="6" t="s">
        <v>146</v>
      </c>
      <c r="B57" s="7" t="s">
        <v>147</v>
      </c>
    </row>
    <row r="58" spans="1:2" x14ac:dyDescent="0.2">
      <c r="A58" s="6" t="s">
        <v>148</v>
      </c>
      <c r="B58" s="7" t="s">
        <v>149</v>
      </c>
    </row>
    <row r="59" spans="1:2" x14ac:dyDescent="0.2">
      <c r="A59" s="6" t="s">
        <v>150</v>
      </c>
      <c r="B59" s="7" t="s">
        <v>151</v>
      </c>
    </row>
    <row r="60" spans="1:2" x14ac:dyDescent="0.2">
      <c r="A60" s="6" t="s">
        <v>152</v>
      </c>
      <c r="B60" s="7" t="s">
        <v>153</v>
      </c>
    </row>
    <row r="61" spans="1:2" x14ac:dyDescent="0.2">
      <c r="A61" s="6" t="s">
        <v>154</v>
      </c>
      <c r="B61" s="7" t="s">
        <v>155</v>
      </c>
    </row>
    <row r="62" spans="1:2" x14ac:dyDescent="0.2">
      <c r="A62" s="6" t="s">
        <v>156</v>
      </c>
      <c r="B62" s="7" t="s">
        <v>157</v>
      </c>
    </row>
    <row r="63" spans="1:2" x14ac:dyDescent="0.2">
      <c r="A63" s="6" t="s">
        <v>158</v>
      </c>
      <c r="B63" s="7" t="s">
        <v>159</v>
      </c>
    </row>
    <row r="64" spans="1:2" x14ac:dyDescent="0.2">
      <c r="A64" s="6" t="s">
        <v>160</v>
      </c>
      <c r="B64" s="7" t="s">
        <v>161</v>
      </c>
    </row>
    <row r="65" spans="1:2" x14ac:dyDescent="0.2">
      <c r="A65" s="6" t="s">
        <v>162</v>
      </c>
      <c r="B65" s="7" t="s">
        <v>163</v>
      </c>
    </row>
    <row r="66" spans="1:2" x14ac:dyDescent="0.2">
      <c r="A66" s="6" t="s">
        <v>164</v>
      </c>
      <c r="B66" s="7" t="s">
        <v>165</v>
      </c>
    </row>
    <row r="67" spans="1:2" x14ac:dyDescent="0.2">
      <c r="A67" s="6" t="s">
        <v>166</v>
      </c>
      <c r="B67" s="7" t="s">
        <v>167</v>
      </c>
    </row>
    <row r="68" spans="1:2" x14ac:dyDescent="0.2">
      <c r="A68" s="6" t="s">
        <v>168</v>
      </c>
      <c r="B68" s="7" t="s">
        <v>169</v>
      </c>
    </row>
    <row r="69" spans="1:2" x14ac:dyDescent="0.2">
      <c r="A69" s="6" t="s">
        <v>170</v>
      </c>
      <c r="B69" s="7" t="s">
        <v>171</v>
      </c>
    </row>
    <row r="70" spans="1:2" x14ac:dyDescent="0.2">
      <c r="A70" s="6" t="s">
        <v>172</v>
      </c>
      <c r="B70" s="7" t="s">
        <v>173</v>
      </c>
    </row>
    <row r="71" spans="1:2" x14ac:dyDescent="0.2">
      <c r="A71" s="6" t="s">
        <v>174</v>
      </c>
      <c r="B71" s="7" t="s">
        <v>175</v>
      </c>
    </row>
    <row r="72" spans="1:2" x14ac:dyDescent="0.2">
      <c r="A72" s="6" t="s">
        <v>176</v>
      </c>
      <c r="B72" s="7" t="s">
        <v>177</v>
      </c>
    </row>
    <row r="73" spans="1:2" x14ac:dyDescent="0.2">
      <c r="A73" s="6" t="s">
        <v>178</v>
      </c>
      <c r="B73" s="7" t="s">
        <v>179</v>
      </c>
    </row>
    <row r="74" spans="1:2" x14ac:dyDescent="0.2">
      <c r="A74" s="6" t="s">
        <v>180</v>
      </c>
      <c r="B74" s="7" t="s">
        <v>181</v>
      </c>
    </row>
    <row r="75" spans="1:2" x14ac:dyDescent="0.2">
      <c r="A75" s="6" t="s">
        <v>182</v>
      </c>
      <c r="B75" s="7" t="s">
        <v>183</v>
      </c>
    </row>
    <row r="76" spans="1:2" x14ac:dyDescent="0.2">
      <c r="A76" s="6" t="s">
        <v>184</v>
      </c>
      <c r="B76" s="7" t="s">
        <v>185</v>
      </c>
    </row>
    <row r="77" spans="1:2" x14ac:dyDescent="0.2">
      <c r="A77" s="6" t="s">
        <v>213</v>
      </c>
      <c r="B77" s="7" t="s">
        <v>214</v>
      </c>
    </row>
    <row r="78" spans="1:2" x14ac:dyDescent="0.2">
      <c r="A78" s="6" t="s">
        <v>644</v>
      </c>
      <c r="B78" s="7" t="s">
        <v>645</v>
      </c>
    </row>
    <row r="79" spans="1:2" x14ac:dyDescent="0.2">
      <c r="A79" s="6" t="s">
        <v>186</v>
      </c>
      <c r="B79" s="7" t="s">
        <v>187</v>
      </c>
    </row>
    <row r="80" spans="1:2" x14ac:dyDescent="0.2">
      <c r="A80" s="6" t="s">
        <v>188</v>
      </c>
      <c r="B80" s="7" t="s">
        <v>189</v>
      </c>
    </row>
    <row r="81" spans="1:2" x14ac:dyDescent="0.2">
      <c r="A81" s="6" t="s">
        <v>190</v>
      </c>
      <c r="B81" s="7" t="s">
        <v>191</v>
      </c>
    </row>
    <row r="82" spans="1:2" x14ac:dyDescent="0.2">
      <c r="A82" s="6" t="s">
        <v>192</v>
      </c>
      <c r="B82" s="7" t="s">
        <v>193</v>
      </c>
    </row>
    <row r="83" spans="1:2" x14ac:dyDescent="0.2">
      <c r="A83" s="6" t="s">
        <v>194</v>
      </c>
      <c r="B83" s="7" t="s">
        <v>195</v>
      </c>
    </row>
    <row r="84" spans="1:2" x14ac:dyDescent="0.2">
      <c r="A84" s="6" t="s">
        <v>196</v>
      </c>
      <c r="B84" s="7" t="s">
        <v>197</v>
      </c>
    </row>
    <row r="85" spans="1:2" x14ac:dyDescent="0.2">
      <c r="A85" s="6" t="s">
        <v>198</v>
      </c>
      <c r="B85" s="7" t="s">
        <v>199</v>
      </c>
    </row>
    <row r="86" spans="1:2" s="2" customFormat="1" x14ac:dyDescent="0.2">
      <c r="A86" s="6" t="s">
        <v>200</v>
      </c>
      <c r="B86" s="7" t="s">
        <v>201</v>
      </c>
    </row>
    <row r="87" spans="1:2" x14ac:dyDescent="0.2">
      <c r="A87" s="8" t="s">
        <v>202</v>
      </c>
      <c r="B87" s="9" t="s">
        <v>2</v>
      </c>
    </row>
    <row r="88" spans="1:2" x14ac:dyDescent="0.2">
      <c r="A88" s="3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6"/>
  <sheetViews>
    <sheetView zoomScale="115" zoomScaleNormal="115" workbookViewId="0">
      <selection activeCell="B16" sqref="B16"/>
    </sheetView>
  </sheetViews>
  <sheetFormatPr defaultColWidth="9.28515625" defaultRowHeight="12.75" x14ac:dyDescent="0.2"/>
  <cols>
    <col min="1" max="1" width="17.7109375" style="50" customWidth="1"/>
    <col min="2" max="2" width="112.28515625" style="41" customWidth="1"/>
    <col min="3" max="3" width="18.7109375" style="50" customWidth="1"/>
    <col min="4" max="4" width="61.140625" style="51" customWidth="1"/>
    <col min="5" max="16384" width="9.28515625" style="41"/>
  </cols>
  <sheetData>
    <row r="1" spans="1:4" x14ac:dyDescent="0.2">
      <c r="A1" s="61" t="s">
        <v>215</v>
      </c>
      <c r="B1" s="61"/>
      <c r="C1" s="62" t="s">
        <v>1009</v>
      </c>
      <c r="D1" s="63"/>
    </row>
    <row r="2" spans="1:4" x14ac:dyDescent="0.2">
      <c r="A2" s="5" t="s">
        <v>206</v>
      </c>
      <c r="B2" s="22" t="s">
        <v>207</v>
      </c>
      <c r="C2" s="42" t="s">
        <v>216</v>
      </c>
      <c r="D2" s="43" t="s">
        <v>217</v>
      </c>
    </row>
    <row r="3" spans="1:4" x14ac:dyDescent="0.2">
      <c r="A3" s="44" t="s">
        <v>40</v>
      </c>
      <c r="B3" s="45" t="s">
        <v>218</v>
      </c>
      <c r="C3" s="44" t="s">
        <v>40</v>
      </c>
      <c r="D3" s="46" t="s">
        <v>219</v>
      </c>
    </row>
    <row r="4" spans="1:4" x14ac:dyDescent="0.2">
      <c r="A4" s="44" t="s">
        <v>48</v>
      </c>
      <c r="B4" s="45" t="s">
        <v>220</v>
      </c>
      <c r="C4" s="44" t="s">
        <v>40</v>
      </c>
      <c r="D4" s="46" t="s">
        <v>219</v>
      </c>
    </row>
    <row r="5" spans="1:4" x14ac:dyDescent="0.2">
      <c r="A5" s="44">
        <v>18</v>
      </c>
      <c r="B5" s="45" t="s">
        <v>221</v>
      </c>
      <c r="C5" s="44" t="s">
        <v>40</v>
      </c>
      <c r="D5" s="46" t="s">
        <v>219</v>
      </c>
    </row>
    <row r="6" spans="1:4" x14ac:dyDescent="0.2">
      <c r="A6" s="44">
        <v>51</v>
      </c>
      <c r="B6" s="45" t="s">
        <v>222</v>
      </c>
      <c r="C6" s="44" t="s">
        <v>40</v>
      </c>
      <c r="D6" s="46" t="s">
        <v>219</v>
      </c>
    </row>
    <row r="7" spans="1:4" x14ac:dyDescent="0.2">
      <c r="A7" s="44">
        <v>54</v>
      </c>
      <c r="B7" s="45" t="s">
        <v>223</v>
      </c>
      <c r="C7" s="44" t="s">
        <v>40</v>
      </c>
      <c r="D7" s="46" t="s">
        <v>219</v>
      </c>
    </row>
    <row r="8" spans="1:4" x14ac:dyDescent="0.2">
      <c r="A8" s="44" t="s">
        <v>40</v>
      </c>
      <c r="B8" s="45" t="s">
        <v>224</v>
      </c>
      <c r="C8" s="44" t="s">
        <v>42</v>
      </c>
      <c r="D8" s="46" t="s">
        <v>225</v>
      </c>
    </row>
    <row r="9" spans="1:4" x14ac:dyDescent="0.2">
      <c r="A9" s="44" t="s">
        <v>42</v>
      </c>
      <c r="B9" s="45" t="s">
        <v>226</v>
      </c>
      <c r="C9" s="44" t="s">
        <v>42</v>
      </c>
      <c r="D9" s="46" t="s">
        <v>225</v>
      </c>
    </row>
    <row r="10" spans="1:4" x14ac:dyDescent="0.2">
      <c r="A10" s="44" t="s">
        <v>46</v>
      </c>
      <c r="B10" s="45" t="s">
        <v>227</v>
      </c>
      <c r="C10" s="44" t="s">
        <v>42</v>
      </c>
      <c r="D10" s="46" t="s">
        <v>225</v>
      </c>
    </row>
    <row r="11" spans="1:4" x14ac:dyDescent="0.2">
      <c r="A11" s="44">
        <v>51</v>
      </c>
      <c r="B11" s="45" t="s">
        <v>228</v>
      </c>
      <c r="C11" s="44" t="s">
        <v>42</v>
      </c>
      <c r="D11" s="46" t="s">
        <v>225</v>
      </c>
    </row>
    <row r="12" spans="1:4" x14ac:dyDescent="0.2">
      <c r="A12" s="44" t="s">
        <v>40</v>
      </c>
      <c r="B12" s="45" t="s">
        <v>229</v>
      </c>
      <c r="C12" s="44" t="s">
        <v>44</v>
      </c>
      <c r="D12" s="46" t="s">
        <v>45</v>
      </c>
    </row>
    <row r="13" spans="1:4" x14ac:dyDescent="0.2">
      <c r="A13" s="44">
        <v>10</v>
      </c>
      <c r="B13" s="45" t="s">
        <v>230</v>
      </c>
      <c r="C13" s="44" t="s">
        <v>44</v>
      </c>
      <c r="D13" s="46" t="s">
        <v>45</v>
      </c>
    </row>
    <row r="14" spans="1:4" x14ac:dyDescent="0.2">
      <c r="A14" s="44">
        <v>13</v>
      </c>
      <c r="B14" s="45" t="s">
        <v>231</v>
      </c>
      <c r="C14" s="44" t="s">
        <v>44</v>
      </c>
      <c r="D14" s="46" t="s">
        <v>45</v>
      </c>
    </row>
    <row r="15" spans="1:4" x14ac:dyDescent="0.2">
      <c r="A15" s="44">
        <v>14</v>
      </c>
      <c r="B15" s="45" t="s">
        <v>232</v>
      </c>
      <c r="C15" s="44" t="s">
        <v>44</v>
      </c>
      <c r="D15" s="46" t="s">
        <v>45</v>
      </c>
    </row>
    <row r="16" spans="1:4" x14ac:dyDescent="0.2">
      <c r="A16" s="44">
        <v>15</v>
      </c>
      <c r="B16" s="45" t="s">
        <v>233</v>
      </c>
      <c r="C16" s="44" t="s">
        <v>44</v>
      </c>
      <c r="D16" s="46" t="s">
        <v>45</v>
      </c>
    </row>
    <row r="17" spans="1:4" x14ac:dyDescent="0.2">
      <c r="A17" s="44">
        <v>51</v>
      </c>
      <c r="B17" s="45" t="s">
        <v>234</v>
      </c>
      <c r="C17" s="44" t="s">
        <v>44</v>
      </c>
      <c r="D17" s="46" t="s">
        <v>45</v>
      </c>
    </row>
    <row r="18" spans="1:4" x14ac:dyDescent="0.2">
      <c r="A18" s="44">
        <v>52</v>
      </c>
      <c r="B18" s="45" t="s">
        <v>235</v>
      </c>
      <c r="C18" s="44" t="s">
        <v>44</v>
      </c>
      <c r="D18" s="46" t="s">
        <v>45</v>
      </c>
    </row>
    <row r="19" spans="1:4" x14ac:dyDescent="0.2">
      <c r="A19" s="44">
        <v>53</v>
      </c>
      <c r="B19" s="45" t="s">
        <v>236</v>
      </c>
      <c r="C19" s="44" t="s">
        <v>44</v>
      </c>
      <c r="D19" s="46" t="s">
        <v>45</v>
      </c>
    </row>
    <row r="20" spans="1:4" x14ac:dyDescent="0.2">
      <c r="A20" s="44" t="s">
        <v>40</v>
      </c>
      <c r="B20" s="45" t="s">
        <v>237</v>
      </c>
      <c r="C20" s="44" t="s">
        <v>48</v>
      </c>
      <c r="D20" s="46" t="s">
        <v>49</v>
      </c>
    </row>
    <row r="21" spans="1:4" x14ac:dyDescent="0.2">
      <c r="A21" s="44" t="s">
        <v>748</v>
      </c>
      <c r="B21" s="45" t="s">
        <v>238</v>
      </c>
      <c r="C21" s="44" t="s">
        <v>48</v>
      </c>
      <c r="D21" s="46" t="s">
        <v>49</v>
      </c>
    </row>
    <row r="22" spans="1:4" x14ac:dyDescent="0.2">
      <c r="A22" s="44" t="s">
        <v>42</v>
      </c>
      <c r="B22" s="45" t="s">
        <v>239</v>
      </c>
      <c r="C22" s="44" t="s">
        <v>48</v>
      </c>
      <c r="D22" s="46" t="s">
        <v>49</v>
      </c>
    </row>
    <row r="23" spans="1:4" x14ac:dyDescent="0.2">
      <c r="A23" s="44" t="s">
        <v>44</v>
      </c>
      <c r="B23" s="45" t="s">
        <v>240</v>
      </c>
      <c r="C23" s="44" t="s">
        <v>48</v>
      </c>
      <c r="D23" s="46" t="s">
        <v>49</v>
      </c>
    </row>
    <row r="24" spans="1:4" x14ac:dyDescent="0.2">
      <c r="A24" s="44" t="s">
        <v>46</v>
      </c>
      <c r="B24" s="45" t="s">
        <v>241</v>
      </c>
      <c r="C24" s="44" t="s">
        <v>48</v>
      </c>
      <c r="D24" s="46" t="s">
        <v>49</v>
      </c>
    </row>
    <row r="25" spans="1:4" x14ac:dyDescent="0.2">
      <c r="A25" s="44" t="s">
        <v>40</v>
      </c>
      <c r="B25" s="45" t="s">
        <v>242</v>
      </c>
      <c r="C25" s="44" t="s">
        <v>50</v>
      </c>
      <c r="D25" s="46" t="s">
        <v>51</v>
      </c>
    </row>
    <row r="26" spans="1:4" x14ac:dyDescent="0.2">
      <c r="A26" s="44" t="s">
        <v>748</v>
      </c>
      <c r="B26" s="45" t="s">
        <v>243</v>
      </c>
      <c r="C26" s="44" t="s">
        <v>50</v>
      </c>
      <c r="D26" s="46" t="s">
        <v>51</v>
      </c>
    </row>
    <row r="27" spans="1:4" x14ac:dyDescent="0.2">
      <c r="A27" s="44" t="s">
        <v>44</v>
      </c>
      <c r="B27" s="45" t="s">
        <v>244</v>
      </c>
      <c r="C27" s="44" t="s">
        <v>50</v>
      </c>
      <c r="D27" s="46" t="s">
        <v>51</v>
      </c>
    </row>
    <row r="28" spans="1:4" x14ac:dyDescent="0.2">
      <c r="A28" s="44" t="s">
        <v>46</v>
      </c>
      <c r="B28" s="45" t="s">
        <v>245</v>
      </c>
      <c r="C28" s="44" t="s">
        <v>50</v>
      </c>
      <c r="D28" s="46" t="s">
        <v>51</v>
      </c>
    </row>
    <row r="29" spans="1:4" x14ac:dyDescent="0.2">
      <c r="A29" s="44" t="s">
        <v>40</v>
      </c>
      <c r="B29" s="45" t="s">
        <v>246</v>
      </c>
      <c r="C29" s="44" t="s">
        <v>52</v>
      </c>
      <c r="D29" s="46" t="s">
        <v>247</v>
      </c>
    </row>
    <row r="30" spans="1:4" x14ac:dyDescent="0.2">
      <c r="A30" s="44" t="s">
        <v>46</v>
      </c>
      <c r="B30" s="45" t="s">
        <v>248</v>
      </c>
      <c r="C30" s="44" t="s">
        <v>52</v>
      </c>
      <c r="D30" s="46" t="s">
        <v>247</v>
      </c>
    </row>
    <row r="31" spans="1:4" x14ac:dyDescent="0.2">
      <c r="A31" s="44" t="s">
        <v>749</v>
      </c>
      <c r="B31" s="45" t="s">
        <v>249</v>
      </c>
      <c r="C31" s="44" t="s">
        <v>52</v>
      </c>
      <c r="D31" s="46" t="s">
        <v>247</v>
      </c>
    </row>
    <row r="32" spans="1:4" x14ac:dyDescent="0.2">
      <c r="A32" s="44">
        <v>11</v>
      </c>
      <c r="B32" s="45" t="s">
        <v>250</v>
      </c>
      <c r="C32" s="44" t="s">
        <v>52</v>
      </c>
      <c r="D32" s="46" t="s">
        <v>247</v>
      </c>
    </row>
    <row r="33" spans="1:4" x14ac:dyDescent="0.2">
      <c r="A33" s="44">
        <v>13</v>
      </c>
      <c r="B33" s="45" t="s">
        <v>251</v>
      </c>
      <c r="C33" s="44" t="s">
        <v>52</v>
      </c>
      <c r="D33" s="46" t="s">
        <v>247</v>
      </c>
    </row>
    <row r="34" spans="1:4" x14ac:dyDescent="0.2">
      <c r="A34" s="44">
        <v>14</v>
      </c>
      <c r="B34" s="45" t="s">
        <v>252</v>
      </c>
      <c r="C34" s="44" t="s">
        <v>52</v>
      </c>
      <c r="D34" s="46" t="s">
        <v>247</v>
      </c>
    </row>
    <row r="35" spans="1:4" x14ac:dyDescent="0.2">
      <c r="A35" s="44">
        <v>15</v>
      </c>
      <c r="B35" s="45" t="s">
        <v>253</v>
      </c>
      <c r="C35" s="44" t="s">
        <v>52</v>
      </c>
      <c r="D35" s="46" t="s">
        <v>247</v>
      </c>
    </row>
    <row r="36" spans="1:4" x14ac:dyDescent="0.2">
      <c r="A36" s="44">
        <v>46</v>
      </c>
      <c r="B36" s="45" t="s">
        <v>254</v>
      </c>
      <c r="C36" s="44" t="s">
        <v>52</v>
      </c>
      <c r="D36" s="46" t="s">
        <v>247</v>
      </c>
    </row>
    <row r="37" spans="1:4" x14ac:dyDescent="0.2">
      <c r="A37" s="44">
        <v>47</v>
      </c>
      <c r="B37" s="45" t="s">
        <v>255</v>
      </c>
      <c r="C37" s="44" t="s">
        <v>52</v>
      </c>
      <c r="D37" s="46" t="s">
        <v>247</v>
      </c>
    </row>
    <row r="38" spans="1:4" x14ac:dyDescent="0.2">
      <c r="A38" s="44">
        <v>48</v>
      </c>
      <c r="B38" s="45" t="s">
        <v>256</v>
      </c>
      <c r="C38" s="44" t="s">
        <v>52</v>
      </c>
      <c r="D38" s="46" t="s">
        <v>247</v>
      </c>
    </row>
    <row r="39" spans="1:4" x14ac:dyDescent="0.2">
      <c r="A39" s="44">
        <v>53</v>
      </c>
      <c r="B39" s="45" t="s">
        <v>257</v>
      </c>
      <c r="C39" s="44" t="s">
        <v>52</v>
      </c>
      <c r="D39" s="46" t="s">
        <v>247</v>
      </c>
    </row>
    <row r="40" spans="1:4" x14ac:dyDescent="0.2">
      <c r="A40" s="44">
        <v>56</v>
      </c>
      <c r="B40" s="45" t="s">
        <v>258</v>
      </c>
      <c r="C40" s="44" t="s">
        <v>52</v>
      </c>
      <c r="D40" s="46" t="s">
        <v>247</v>
      </c>
    </row>
    <row r="41" spans="1:4" x14ac:dyDescent="0.2">
      <c r="A41" s="44" t="s">
        <v>40</v>
      </c>
      <c r="B41" s="45" t="s">
        <v>259</v>
      </c>
      <c r="C41" s="44" t="s">
        <v>54</v>
      </c>
      <c r="D41" s="46" t="s">
        <v>55</v>
      </c>
    </row>
    <row r="42" spans="1:4" x14ac:dyDescent="0.2">
      <c r="A42" s="44" t="s">
        <v>52</v>
      </c>
      <c r="B42" s="45" t="s">
        <v>260</v>
      </c>
      <c r="C42" s="44" t="s">
        <v>54</v>
      </c>
      <c r="D42" s="46" t="s">
        <v>55</v>
      </c>
    </row>
    <row r="43" spans="1:4" x14ac:dyDescent="0.2">
      <c r="A43" s="44" t="s">
        <v>40</v>
      </c>
      <c r="B43" s="45" t="s">
        <v>261</v>
      </c>
      <c r="C43" s="44" t="s">
        <v>56</v>
      </c>
      <c r="D43" s="46" t="s">
        <v>262</v>
      </c>
    </row>
    <row r="44" spans="1:4" x14ac:dyDescent="0.2">
      <c r="A44" s="44" t="s">
        <v>44</v>
      </c>
      <c r="B44" s="45" t="s">
        <v>263</v>
      </c>
      <c r="C44" s="44" t="s">
        <v>56</v>
      </c>
      <c r="D44" s="46" t="s">
        <v>262</v>
      </c>
    </row>
    <row r="45" spans="1:4" x14ac:dyDescent="0.2">
      <c r="A45" s="44" t="s">
        <v>46</v>
      </c>
      <c r="B45" s="45" t="s">
        <v>264</v>
      </c>
      <c r="C45" s="44" t="s">
        <v>56</v>
      </c>
      <c r="D45" s="46" t="s">
        <v>262</v>
      </c>
    </row>
    <row r="46" spans="1:4" x14ac:dyDescent="0.2">
      <c r="A46" s="44" t="s">
        <v>50</v>
      </c>
      <c r="B46" s="45" t="s">
        <v>265</v>
      </c>
      <c r="C46" s="44" t="s">
        <v>56</v>
      </c>
      <c r="D46" s="46" t="s">
        <v>262</v>
      </c>
    </row>
    <row r="47" spans="1:4" x14ac:dyDescent="0.2">
      <c r="A47" s="44" t="s">
        <v>52</v>
      </c>
      <c r="B47" s="45" t="s">
        <v>266</v>
      </c>
      <c r="C47" s="44" t="s">
        <v>56</v>
      </c>
      <c r="D47" s="46" t="s">
        <v>262</v>
      </c>
    </row>
    <row r="48" spans="1:4" x14ac:dyDescent="0.2">
      <c r="A48" s="44" t="s">
        <v>749</v>
      </c>
      <c r="B48" s="45" t="s">
        <v>267</v>
      </c>
      <c r="C48" s="44" t="s">
        <v>56</v>
      </c>
      <c r="D48" s="46" t="s">
        <v>262</v>
      </c>
    </row>
    <row r="49" spans="1:4" x14ac:dyDescent="0.2">
      <c r="A49" s="44">
        <v>10</v>
      </c>
      <c r="B49" s="45" t="s">
        <v>268</v>
      </c>
      <c r="C49" s="44" t="s">
        <v>56</v>
      </c>
      <c r="D49" s="46" t="s">
        <v>262</v>
      </c>
    </row>
    <row r="50" spans="1:4" x14ac:dyDescent="0.2">
      <c r="A50" s="44">
        <v>11</v>
      </c>
      <c r="B50" s="45" t="s">
        <v>269</v>
      </c>
      <c r="C50" s="44" t="s">
        <v>56</v>
      </c>
      <c r="D50" s="46" t="s">
        <v>262</v>
      </c>
    </row>
    <row r="51" spans="1:4" x14ac:dyDescent="0.2">
      <c r="A51" s="44">
        <v>13</v>
      </c>
      <c r="B51" s="45" t="s">
        <v>270</v>
      </c>
      <c r="C51" s="44" t="s">
        <v>56</v>
      </c>
      <c r="D51" s="46" t="s">
        <v>262</v>
      </c>
    </row>
    <row r="52" spans="1:4" x14ac:dyDescent="0.2">
      <c r="A52" s="44">
        <v>31</v>
      </c>
      <c r="B52" s="45" t="s">
        <v>271</v>
      </c>
      <c r="C52" s="44" t="s">
        <v>56</v>
      </c>
      <c r="D52" s="46" t="s">
        <v>262</v>
      </c>
    </row>
    <row r="53" spans="1:4" x14ac:dyDescent="0.2">
      <c r="A53" s="44">
        <v>33</v>
      </c>
      <c r="B53" s="45" t="s">
        <v>272</v>
      </c>
      <c r="C53" s="44" t="s">
        <v>56</v>
      </c>
      <c r="D53" s="46" t="s">
        <v>262</v>
      </c>
    </row>
    <row r="54" spans="1:4" x14ac:dyDescent="0.2">
      <c r="A54" s="44">
        <v>37</v>
      </c>
      <c r="B54" s="45" t="s">
        <v>273</v>
      </c>
      <c r="C54" s="44" t="s">
        <v>56</v>
      </c>
      <c r="D54" s="46" t="s">
        <v>262</v>
      </c>
    </row>
    <row r="55" spans="1:4" x14ac:dyDescent="0.2">
      <c r="A55" s="44">
        <v>42</v>
      </c>
      <c r="B55" s="45" t="s">
        <v>274</v>
      </c>
      <c r="C55" s="44" t="s">
        <v>56</v>
      </c>
      <c r="D55" s="46" t="s">
        <v>262</v>
      </c>
    </row>
    <row r="56" spans="1:4" x14ac:dyDescent="0.2">
      <c r="A56" s="44">
        <v>43</v>
      </c>
      <c r="B56" s="45" t="s">
        <v>275</v>
      </c>
      <c r="C56" s="44" t="s">
        <v>56</v>
      </c>
      <c r="D56" s="46" t="s">
        <v>262</v>
      </c>
    </row>
    <row r="57" spans="1:4" x14ac:dyDescent="0.2">
      <c r="A57" s="44">
        <v>44</v>
      </c>
      <c r="B57" s="45" t="s">
        <v>276</v>
      </c>
      <c r="C57" s="44" t="s">
        <v>56</v>
      </c>
      <c r="D57" s="46" t="s">
        <v>262</v>
      </c>
    </row>
    <row r="58" spans="1:4" x14ac:dyDescent="0.2">
      <c r="A58" s="44">
        <v>45</v>
      </c>
      <c r="B58" s="45" t="s">
        <v>277</v>
      </c>
      <c r="C58" s="44" t="s">
        <v>56</v>
      </c>
      <c r="D58" s="46" t="s">
        <v>262</v>
      </c>
    </row>
    <row r="59" spans="1:4" x14ac:dyDescent="0.2">
      <c r="A59" s="44">
        <v>47</v>
      </c>
      <c r="B59" s="45" t="s">
        <v>278</v>
      </c>
      <c r="C59" s="44" t="s">
        <v>56</v>
      </c>
      <c r="D59" s="46" t="s">
        <v>262</v>
      </c>
    </row>
    <row r="60" spans="1:4" x14ac:dyDescent="0.2">
      <c r="A60" s="44">
        <v>49</v>
      </c>
      <c r="B60" s="45" t="s">
        <v>279</v>
      </c>
      <c r="C60" s="44" t="s">
        <v>56</v>
      </c>
      <c r="D60" s="46" t="s">
        <v>262</v>
      </c>
    </row>
    <row r="61" spans="1:4" x14ac:dyDescent="0.2">
      <c r="A61" s="44">
        <v>50</v>
      </c>
      <c r="B61" s="45" t="s">
        <v>280</v>
      </c>
      <c r="C61" s="44" t="s">
        <v>56</v>
      </c>
      <c r="D61" s="46" t="s">
        <v>262</v>
      </c>
    </row>
    <row r="62" spans="1:4" x14ac:dyDescent="0.2">
      <c r="A62" s="44">
        <v>51</v>
      </c>
      <c r="B62" s="45" t="s">
        <v>281</v>
      </c>
      <c r="C62" s="44" t="s">
        <v>56</v>
      </c>
      <c r="D62" s="46" t="s">
        <v>262</v>
      </c>
    </row>
    <row r="63" spans="1:4" x14ac:dyDescent="0.2">
      <c r="A63" s="44">
        <v>52</v>
      </c>
      <c r="B63" s="45" t="s">
        <v>282</v>
      </c>
      <c r="C63" s="44" t="s">
        <v>56</v>
      </c>
      <c r="D63" s="46" t="s">
        <v>262</v>
      </c>
    </row>
    <row r="64" spans="1:4" x14ac:dyDescent="0.2">
      <c r="A64" s="44">
        <v>73</v>
      </c>
      <c r="B64" s="45" t="s">
        <v>283</v>
      </c>
      <c r="C64" s="44" t="s">
        <v>56</v>
      </c>
      <c r="D64" s="46" t="s">
        <v>262</v>
      </c>
    </row>
    <row r="65" spans="1:4" x14ac:dyDescent="0.2">
      <c r="A65" s="44">
        <v>74</v>
      </c>
      <c r="B65" s="45" t="s">
        <v>284</v>
      </c>
      <c r="C65" s="44" t="s">
        <v>56</v>
      </c>
      <c r="D65" s="46" t="s">
        <v>262</v>
      </c>
    </row>
    <row r="66" spans="1:4" x14ac:dyDescent="0.2">
      <c r="A66" s="44">
        <v>75</v>
      </c>
      <c r="B66" s="45" t="s">
        <v>285</v>
      </c>
      <c r="C66" s="44" t="s">
        <v>56</v>
      </c>
      <c r="D66" s="46" t="s">
        <v>262</v>
      </c>
    </row>
    <row r="67" spans="1:4" x14ac:dyDescent="0.2">
      <c r="A67" s="44">
        <v>77</v>
      </c>
      <c r="B67" s="45" t="s">
        <v>286</v>
      </c>
      <c r="C67" s="44" t="s">
        <v>56</v>
      </c>
      <c r="D67" s="46" t="s">
        <v>262</v>
      </c>
    </row>
    <row r="68" spans="1:4" x14ac:dyDescent="0.2">
      <c r="A68" s="44" t="s">
        <v>40</v>
      </c>
      <c r="B68" s="45" t="s">
        <v>287</v>
      </c>
      <c r="C68" s="44" t="s">
        <v>58</v>
      </c>
      <c r="D68" s="46" t="s">
        <v>288</v>
      </c>
    </row>
    <row r="69" spans="1:4" x14ac:dyDescent="0.2">
      <c r="A69" s="44">
        <v>42</v>
      </c>
      <c r="B69" s="45" t="s">
        <v>274</v>
      </c>
      <c r="C69" s="44" t="s">
        <v>58</v>
      </c>
      <c r="D69" s="46" t="s">
        <v>288</v>
      </c>
    </row>
    <row r="70" spans="1:4" x14ac:dyDescent="0.2">
      <c r="A70" s="44">
        <v>43</v>
      </c>
      <c r="B70" s="45" t="s">
        <v>289</v>
      </c>
      <c r="C70" s="44" t="s">
        <v>58</v>
      </c>
      <c r="D70" s="46" t="s">
        <v>288</v>
      </c>
    </row>
    <row r="71" spans="1:4" x14ac:dyDescent="0.2">
      <c r="A71" s="44">
        <v>45</v>
      </c>
      <c r="B71" s="45" t="s">
        <v>277</v>
      </c>
      <c r="C71" s="44" t="s">
        <v>58</v>
      </c>
      <c r="D71" s="46" t="s">
        <v>288</v>
      </c>
    </row>
    <row r="72" spans="1:4" x14ac:dyDescent="0.2">
      <c r="A72" s="44" t="s">
        <v>40</v>
      </c>
      <c r="B72" s="45" t="s">
        <v>290</v>
      </c>
      <c r="C72" s="44" t="s">
        <v>60</v>
      </c>
      <c r="D72" s="46" t="s">
        <v>61</v>
      </c>
    </row>
    <row r="73" spans="1:4" x14ac:dyDescent="0.2">
      <c r="A73" s="44" t="s">
        <v>748</v>
      </c>
      <c r="B73" s="45" t="s">
        <v>291</v>
      </c>
      <c r="C73" s="44" t="s">
        <v>60</v>
      </c>
      <c r="D73" s="46" t="s">
        <v>61</v>
      </c>
    </row>
    <row r="74" spans="1:4" x14ac:dyDescent="0.2">
      <c r="A74" s="44" t="s">
        <v>44</v>
      </c>
      <c r="B74" s="45" t="s">
        <v>292</v>
      </c>
      <c r="C74" s="44" t="s">
        <v>60</v>
      </c>
      <c r="D74" s="46" t="s">
        <v>61</v>
      </c>
    </row>
    <row r="75" spans="1:4" x14ac:dyDescent="0.2">
      <c r="A75" s="44" t="s">
        <v>50</v>
      </c>
      <c r="B75" s="45" t="s">
        <v>293</v>
      </c>
      <c r="C75" s="44" t="s">
        <v>60</v>
      </c>
      <c r="D75" s="46" t="s">
        <v>61</v>
      </c>
    </row>
    <row r="76" spans="1:4" x14ac:dyDescent="0.2">
      <c r="A76" s="44" t="s">
        <v>52</v>
      </c>
      <c r="B76" s="45" t="s">
        <v>294</v>
      </c>
      <c r="C76" s="44" t="s">
        <v>60</v>
      </c>
      <c r="D76" s="46" t="s">
        <v>61</v>
      </c>
    </row>
    <row r="77" spans="1:4" x14ac:dyDescent="0.2">
      <c r="A77" s="44" t="s">
        <v>749</v>
      </c>
      <c r="B77" s="45" t="s">
        <v>295</v>
      </c>
      <c r="C77" s="44" t="s">
        <v>60</v>
      </c>
      <c r="D77" s="46" t="s">
        <v>61</v>
      </c>
    </row>
    <row r="78" spans="1:4" x14ac:dyDescent="0.2">
      <c r="A78" s="44">
        <v>10</v>
      </c>
      <c r="B78" s="45" t="s">
        <v>296</v>
      </c>
      <c r="C78" s="44" t="s">
        <v>60</v>
      </c>
      <c r="D78" s="46" t="s">
        <v>61</v>
      </c>
    </row>
    <row r="79" spans="1:4" x14ac:dyDescent="0.2">
      <c r="A79" s="44">
        <v>11</v>
      </c>
      <c r="B79" s="45" t="s">
        <v>297</v>
      </c>
      <c r="C79" s="44" t="s">
        <v>60</v>
      </c>
      <c r="D79" s="46" t="s">
        <v>61</v>
      </c>
    </row>
    <row r="80" spans="1:4" x14ac:dyDescent="0.2">
      <c r="A80" s="44">
        <v>12</v>
      </c>
      <c r="B80" s="45" t="s">
        <v>298</v>
      </c>
      <c r="C80" s="44" t="s">
        <v>60</v>
      </c>
      <c r="D80" s="46" t="s">
        <v>61</v>
      </c>
    </row>
    <row r="81" spans="1:4" x14ac:dyDescent="0.2">
      <c r="A81" s="44">
        <v>18</v>
      </c>
      <c r="B81" s="45" t="s">
        <v>299</v>
      </c>
      <c r="C81" s="44" t="s">
        <v>60</v>
      </c>
      <c r="D81" s="46" t="s">
        <v>61</v>
      </c>
    </row>
    <row r="82" spans="1:4" x14ac:dyDescent="0.2">
      <c r="A82" s="44">
        <v>20</v>
      </c>
      <c r="B82" s="45" t="s">
        <v>300</v>
      </c>
      <c r="C82" s="44" t="s">
        <v>60</v>
      </c>
      <c r="D82" s="46" t="s">
        <v>61</v>
      </c>
    </row>
    <row r="83" spans="1:4" x14ac:dyDescent="0.2">
      <c r="A83" s="44">
        <v>21</v>
      </c>
      <c r="B83" s="45" t="s">
        <v>301</v>
      </c>
      <c r="C83" s="44" t="s">
        <v>60</v>
      </c>
      <c r="D83" s="46" t="s">
        <v>61</v>
      </c>
    </row>
    <row r="84" spans="1:4" x14ac:dyDescent="0.2">
      <c r="A84" s="44">
        <v>22</v>
      </c>
      <c r="B84" s="45" t="s">
        <v>302</v>
      </c>
      <c r="C84" s="44" t="s">
        <v>60</v>
      </c>
      <c r="D84" s="46" t="s">
        <v>61</v>
      </c>
    </row>
    <row r="85" spans="1:4" x14ac:dyDescent="0.2">
      <c r="A85" s="44">
        <v>23</v>
      </c>
      <c r="B85" s="45" t="s">
        <v>303</v>
      </c>
      <c r="C85" s="44" t="s">
        <v>60</v>
      </c>
      <c r="D85" s="46" t="s">
        <v>61</v>
      </c>
    </row>
    <row r="86" spans="1:4" x14ac:dyDescent="0.2">
      <c r="A86" s="44">
        <v>40</v>
      </c>
      <c r="B86" s="45" t="s">
        <v>304</v>
      </c>
      <c r="C86" s="44" t="s">
        <v>60</v>
      </c>
      <c r="D86" s="46" t="s">
        <v>61</v>
      </c>
    </row>
    <row r="87" spans="1:4" x14ac:dyDescent="0.2">
      <c r="A87" s="44">
        <v>41</v>
      </c>
      <c r="B87" s="45" t="s">
        <v>305</v>
      </c>
      <c r="C87" s="44" t="s">
        <v>60</v>
      </c>
      <c r="D87" s="46" t="s">
        <v>61</v>
      </c>
    </row>
    <row r="88" spans="1:4" x14ac:dyDescent="0.2">
      <c r="A88" s="44">
        <v>42</v>
      </c>
      <c r="B88" s="45" t="s">
        <v>306</v>
      </c>
      <c r="C88" s="44" t="s">
        <v>60</v>
      </c>
      <c r="D88" s="46" t="s">
        <v>61</v>
      </c>
    </row>
    <row r="89" spans="1:4" x14ac:dyDescent="0.2">
      <c r="A89" s="44">
        <v>43</v>
      </c>
      <c r="B89" s="45" t="s">
        <v>307</v>
      </c>
      <c r="C89" s="44" t="s">
        <v>60</v>
      </c>
      <c r="D89" s="46" t="s">
        <v>61</v>
      </c>
    </row>
    <row r="90" spans="1:4" x14ac:dyDescent="0.2">
      <c r="A90" s="44">
        <v>44</v>
      </c>
      <c r="B90" s="45" t="s">
        <v>308</v>
      </c>
      <c r="C90" s="44" t="s">
        <v>60</v>
      </c>
      <c r="D90" s="46" t="s">
        <v>61</v>
      </c>
    </row>
    <row r="91" spans="1:4" x14ac:dyDescent="0.2">
      <c r="A91" s="44">
        <v>45</v>
      </c>
      <c r="B91" s="45" t="s">
        <v>309</v>
      </c>
      <c r="C91" s="44" t="s">
        <v>60</v>
      </c>
      <c r="D91" s="46" t="s">
        <v>61</v>
      </c>
    </row>
    <row r="92" spans="1:4" x14ac:dyDescent="0.2">
      <c r="A92" s="44">
        <v>46</v>
      </c>
      <c r="B92" s="45" t="s">
        <v>310</v>
      </c>
      <c r="C92" s="44" t="s">
        <v>60</v>
      </c>
      <c r="D92" s="46" t="s">
        <v>61</v>
      </c>
    </row>
    <row r="93" spans="1:4" x14ac:dyDescent="0.2">
      <c r="A93" s="44">
        <v>47</v>
      </c>
      <c r="B93" s="45" t="s">
        <v>311</v>
      </c>
      <c r="C93" s="44" t="s">
        <v>60</v>
      </c>
      <c r="D93" s="46" t="s">
        <v>61</v>
      </c>
    </row>
    <row r="94" spans="1:4" x14ac:dyDescent="0.2">
      <c r="A94" s="44">
        <v>48</v>
      </c>
      <c r="B94" s="45" t="s">
        <v>312</v>
      </c>
      <c r="C94" s="44" t="s">
        <v>60</v>
      </c>
      <c r="D94" s="46" t="s">
        <v>61</v>
      </c>
    </row>
    <row r="95" spans="1:4" x14ac:dyDescent="0.2">
      <c r="A95" s="44">
        <v>49</v>
      </c>
      <c r="B95" s="45" t="s">
        <v>313</v>
      </c>
      <c r="C95" s="44" t="s">
        <v>60</v>
      </c>
      <c r="D95" s="46" t="s">
        <v>61</v>
      </c>
    </row>
    <row r="96" spans="1:4" x14ac:dyDescent="0.2">
      <c r="A96" s="44">
        <v>50</v>
      </c>
      <c r="B96" s="45" t="s">
        <v>314</v>
      </c>
      <c r="C96" s="44" t="s">
        <v>60</v>
      </c>
      <c r="D96" s="46" t="s">
        <v>61</v>
      </c>
    </row>
    <row r="97" spans="1:4" x14ac:dyDescent="0.2">
      <c r="A97" s="44">
        <v>51</v>
      </c>
      <c r="B97" s="45" t="s">
        <v>315</v>
      </c>
      <c r="C97" s="44" t="s">
        <v>60</v>
      </c>
      <c r="D97" s="46" t="s">
        <v>61</v>
      </c>
    </row>
    <row r="98" spans="1:4" x14ac:dyDescent="0.2">
      <c r="A98" s="44">
        <v>52</v>
      </c>
      <c r="B98" s="45" t="s">
        <v>316</v>
      </c>
      <c r="C98" s="44" t="s">
        <v>60</v>
      </c>
      <c r="D98" s="46" t="s">
        <v>61</v>
      </c>
    </row>
    <row r="99" spans="1:4" x14ac:dyDescent="0.2">
      <c r="A99" s="44">
        <v>53</v>
      </c>
      <c r="B99" s="45" t="s">
        <v>317</v>
      </c>
      <c r="C99" s="44" t="s">
        <v>60</v>
      </c>
      <c r="D99" s="46" t="s">
        <v>61</v>
      </c>
    </row>
    <row r="100" spans="1:4" x14ac:dyDescent="0.2">
      <c r="A100" s="44">
        <v>54</v>
      </c>
      <c r="B100" s="45" t="s">
        <v>318</v>
      </c>
      <c r="C100" s="44" t="s">
        <v>60</v>
      </c>
      <c r="D100" s="46" t="s">
        <v>61</v>
      </c>
    </row>
    <row r="101" spans="1:4" x14ac:dyDescent="0.2">
      <c r="A101" s="44">
        <v>55</v>
      </c>
      <c r="B101" s="45" t="s">
        <v>319</v>
      </c>
      <c r="C101" s="44" t="s">
        <v>60</v>
      </c>
      <c r="D101" s="46" t="s">
        <v>61</v>
      </c>
    </row>
    <row r="102" spans="1:4" x14ac:dyDescent="0.2">
      <c r="A102" s="44" t="s">
        <v>40</v>
      </c>
      <c r="B102" s="45" t="s">
        <v>320</v>
      </c>
      <c r="C102" s="44" t="s">
        <v>62</v>
      </c>
      <c r="D102" s="46" t="s">
        <v>321</v>
      </c>
    </row>
    <row r="103" spans="1:4" x14ac:dyDescent="0.2">
      <c r="A103" s="44" t="s">
        <v>748</v>
      </c>
      <c r="B103" s="45" t="s">
        <v>322</v>
      </c>
      <c r="C103" s="44" t="s">
        <v>62</v>
      </c>
      <c r="D103" s="46" t="s">
        <v>321</v>
      </c>
    </row>
    <row r="104" spans="1:4" x14ac:dyDescent="0.2">
      <c r="A104" s="44" t="s">
        <v>42</v>
      </c>
      <c r="B104" s="45" t="s">
        <v>323</v>
      </c>
      <c r="C104" s="44" t="s">
        <v>62</v>
      </c>
      <c r="D104" s="46" t="s">
        <v>321</v>
      </c>
    </row>
    <row r="105" spans="1:4" x14ac:dyDescent="0.2">
      <c r="A105" s="44" t="s">
        <v>40</v>
      </c>
      <c r="B105" s="45" t="s">
        <v>320</v>
      </c>
      <c r="C105" s="44" t="s">
        <v>64</v>
      </c>
      <c r="D105" s="46" t="s">
        <v>324</v>
      </c>
    </row>
    <row r="106" spans="1:4" x14ac:dyDescent="0.2">
      <c r="A106" s="44" t="s">
        <v>748</v>
      </c>
      <c r="B106" s="45" t="s">
        <v>322</v>
      </c>
      <c r="C106" s="44" t="s">
        <v>64</v>
      </c>
      <c r="D106" s="46" t="s">
        <v>324</v>
      </c>
    </row>
    <row r="107" spans="1:4" x14ac:dyDescent="0.2">
      <c r="A107" s="44" t="s">
        <v>52</v>
      </c>
      <c r="B107" s="45" t="s">
        <v>325</v>
      </c>
      <c r="C107" s="44" t="s">
        <v>66</v>
      </c>
      <c r="D107" s="46" t="s">
        <v>326</v>
      </c>
    </row>
    <row r="108" spans="1:4" x14ac:dyDescent="0.2">
      <c r="A108" s="44">
        <v>32</v>
      </c>
      <c r="B108" s="45" t="s">
        <v>327</v>
      </c>
      <c r="C108" s="44" t="s">
        <v>66</v>
      </c>
      <c r="D108" s="46" t="s">
        <v>326</v>
      </c>
    </row>
    <row r="109" spans="1:4" x14ac:dyDescent="0.2">
      <c r="A109" s="44">
        <v>34</v>
      </c>
      <c r="B109" s="45" t="s">
        <v>328</v>
      </c>
      <c r="C109" s="44" t="s">
        <v>66</v>
      </c>
      <c r="D109" s="46" t="s">
        <v>326</v>
      </c>
    </row>
    <row r="110" spans="1:4" x14ac:dyDescent="0.2">
      <c r="A110" s="44">
        <v>36</v>
      </c>
      <c r="B110" s="45" t="s">
        <v>329</v>
      </c>
      <c r="C110" s="44" t="s">
        <v>66</v>
      </c>
      <c r="D110" s="46" t="s">
        <v>326</v>
      </c>
    </row>
    <row r="111" spans="1:4" x14ac:dyDescent="0.2">
      <c r="A111" s="44">
        <v>44</v>
      </c>
      <c r="B111" s="45" t="s">
        <v>330</v>
      </c>
      <c r="C111" s="44" t="s">
        <v>66</v>
      </c>
      <c r="D111" s="46" t="s">
        <v>326</v>
      </c>
    </row>
    <row r="112" spans="1:4" x14ac:dyDescent="0.2">
      <c r="A112" s="44">
        <v>45</v>
      </c>
      <c r="B112" s="45" t="s">
        <v>331</v>
      </c>
      <c r="C112" s="44" t="s">
        <v>66</v>
      </c>
      <c r="D112" s="46" t="s">
        <v>326</v>
      </c>
    </row>
    <row r="113" spans="1:4" x14ac:dyDescent="0.2">
      <c r="A113" s="44">
        <v>76</v>
      </c>
      <c r="B113" s="45" t="s">
        <v>332</v>
      </c>
      <c r="C113" s="44" t="s">
        <v>66</v>
      </c>
      <c r="D113" s="46" t="s">
        <v>326</v>
      </c>
    </row>
    <row r="114" spans="1:4" x14ac:dyDescent="0.2">
      <c r="A114" s="44" t="s">
        <v>40</v>
      </c>
      <c r="B114" s="45" t="s">
        <v>333</v>
      </c>
      <c r="C114" s="44" t="s">
        <v>70</v>
      </c>
      <c r="D114" s="46" t="s">
        <v>71</v>
      </c>
    </row>
    <row r="115" spans="1:4" x14ac:dyDescent="0.2">
      <c r="A115" s="44" t="s">
        <v>748</v>
      </c>
      <c r="B115" s="45" t="s">
        <v>334</v>
      </c>
      <c r="C115" s="44" t="s">
        <v>70</v>
      </c>
      <c r="D115" s="46" t="s">
        <v>71</v>
      </c>
    </row>
    <row r="116" spans="1:4" x14ac:dyDescent="0.2">
      <c r="A116" s="44" t="s">
        <v>42</v>
      </c>
      <c r="B116" s="45" t="s">
        <v>335</v>
      </c>
      <c r="C116" s="44" t="s">
        <v>70</v>
      </c>
      <c r="D116" s="46" t="s">
        <v>71</v>
      </c>
    </row>
    <row r="117" spans="1:4" x14ac:dyDescent="0.2">
      <c r="A117" s="44" t="s">
        <v>40</v>
      </c>
      <c r="B117" s="45" t="s">
        <v>336</v>
      </c>
      <c r="C117" s="44" t="s">
        <v>72</v>
      </c>
      <c r="D117" s="46" t="s">
        <v>73</v>
      </c>
    </row>
    <row r="118" spans="1:4" x14ac:dyDescent="0.2">
      <c r="A118" s="44" t="s">
        <v>40</v>
      </c>
      <c r="B118" s="45" t="s">
        <v>337</v>
      </c>
      <c r="C118" s="44" t="s">
        <v>74</v>
      </c>
      <c r="D118" s="46" t="s">
        <v>75</v>
      </c>
    </row>
    <row r="119" spans="1:4" x14ac:dyDescent="0.2">
      <c r="A119" s="44" t="s">
        <v>748</v>
      </c>
      <c r="B119" s="45" t="s">
        <v>338</v>
      </c>
      <c r="C119" s="44" t="s">
        <v>74</v>
      </c>
      <c r="D119" s="46" t="s">
        <v>75</v>
      </c>
    </row>
    <row r="120" spans="1:4" x14ac:dyDescent="0.2">
      <c r="A120" s="44" t="s">
        <v>42</v>
      </c>
      <c r="B120" s="45" t="s">
        <v>339</v>
      </c>
      <c r="C120" s="44" t="s">
        <v>74</v>
      </c>
      <c r="D120" s="46" t="s">
        <v>75</v>
      </c>
    </row>
    <row r="121" spans="1:4" x14ac:dyDescent="0.2">
      <c r="A121" s="44" t="s">
        <v>40</v>
      </c>
      <c r="B121" s="45" t="s">
        <v>340</v>
      </c>
      <c r="C121" s="44" t="s">
        <v>76</v>
      </c>
      <c r="D121" s="46" t="s">
        <v>77</v>
      </c>
    </row>
    <row r="122" spans="1:4" x14ac:dyDescent="0.2">
      <c r="A122" s="44" t="s">
        <v>748</v>
      </c>
      <c r="B122" s="45" t="s">
        <v>341</v>
      </c>
      <c r="C122" s="44" t="s">
        <v>76</v>
      </c>
      <c r="D122" s="46" t="s">
        <v>77</v>
      </c>
    </row>
    <row r="123" spans="1:4" x14ac:dyDescent="0.2">
      <c r="A123" s="44" t="s">
        <v>40</v>
      </c>
      <c r="B123" s="45" t="s">
        <v>342</v>
      </c>
      <c r="C123" s="44" t="s">
        <v>78</v>
      </c>
      <c r="D123" s="46" t="s">
        <v>79</v>
      </c>
    </row>
    <row r="124" spans="1:4" x14ac:dyDescent="0.2">
      <c r="A124" s="44" t="s">
        <v>748</v>
      </c>
      <c r="B124" s="45" t="s">
        <v>343</v>
      </c>
      <c r="C124" s="44" t="s">
        <v>78</v>
      </c>
      <c r="D124" s="46" t="s">
        <v>79</v>
      </c>
    </row>
    <row r="125" spans="1:4" x14ac:dyDescent="0.2">
      <c r="A125" s="44" t="s">
        <v>40</v>
      </c>
      <c r="B125" s="45" t="s">
        <v>344</v>
      </c>
      <c r="C125" s="44" t="s">
        <v>80</v>
      </c>
      <c r="D125" s="46" t="s">
        <v>81</v>
      </c>
    </row>
    <row r="126" spans="1:4" x14ac:dyDescent="0.2">
      <c r="A126" s="44" t="s">
        <v>748</v>
      </c>
      <c r="B126" s="45" t="s">
        <v>345</v>
      </c>
      <c r="C126" s="44" t="s">
        <v>80</v>
      </c>
      <c r="D126" s="46" t="s">
        <v>81</v>
      </c>
    </row>
    <row r="127" spans="1:4" x14ac:dyDescent="0.2">
      <c r="A127" s="44" t="s">
        <v>42</v>
      </c>
      <c r="B127" s="45" t="s">
        <v>346</v>
      </c>
      <c r="C127" s="44" t="s">
        <v>80</v>
      </c>
      <c r="D127" s="46" t="s">
        <v>81</v>
      </c>
    </row>
    <row r="128" spans="1:4" x14ac:dyDescent="0.2">
      <c r="A128" s="44" t="s">
        <v>44</v>
      </c>
      <c r="B128" s="45" t="s">
        <v>347</v>
      </c>
      <c r="C128" s="44" t="s">
        <v>80</v>
      </c>
      <c r="D128" s="46" t="s">
        <v>81</v>
      </c>
    </row>
    <row r="129" spans="1:4" x14ac:dyDescent="0.2">
      <c r="A129" s="44" t="s">
        <v>40</v>
      </c>
      <c r="B129" s="45" t="s">
        <v>348</v>
      </c>
      <c r="C129" s="44" t="s">
        <v>82</v>
      </c>
      <c r="D129" s="46" t="s">
        <v>83</v>
      </c>
    </row>
    <row r="130" spans="1:4" x14ac:dyDescent="0.2">
      <c r="A130" s="44" t="s">
        <v>748</v>
      </c>
      <c r="B130" s="45" t="s">
        <v>349</v>
      </c>
      <c r="C130" s="44" t="s">
        <v>82</v>
      </c>
      <c r="D130" s="46" t="s">
        <v>83</v>
      </c>
    </row>
    <row r="131" spans="1:4" x14ac:dyDescent="0.2">
      <c r="A131" s="44" t="s">
        <v>40</v>
      </c>
      <c r="B131" s="45" t="s">
        <v>350</v>
      </c>
      <c r="C131" s="44" t="s">
        <v>84</v>
      </c>
      <c r="D131" s="46" t="s">
        <v>85</v>
      </c>
    </row>
    <row r="132" spans="1:4" x14ac:dyDescent="0.2">
      <c r="A132" s="44">
        <v>99</v>
      </c>
      <c r="B132" s="45" t="s">
        <v>351</v>
      </c>
      <c r="C132" s="44" t="s">
        <v>86</v>
      </c>
      <c r="D132" s="46" t="s">
        <v>87</v>
      </c>
    </row>
    <row r="133" spans="1:4" x14ac:dyDescent="0.2">
      <c r="A133" s="44">
        <v>99</v>
      </c>
      <c r="B133" s="45" t="s">
        <v>351</v>
      </c>
      <c r="C133" s="44" t="s">
        <v>88</v>
      </c>
      <c r="D133" s="46" t="s">
        <v>89</v>
      </c>
    </row>
    <row r="134" spans="1:4" x14ac:dyDescent="0.2">
      <c r="A134" s="44">
        <v>99</v>
      </c>
      <c r="B134" s="45" t="s">
        <v>351</v>
      </c>
      <c r="C134" s="44" t="s">
        <v>90</v>
      </c>
      <c r="D134" s="46" t="s">
        <v>91</v>
      </c>
    </row>
    <row r="135" spans="1:4" x14ac:dyDescent="0.2">
      <c r="A135" s="44">
        <v>99</v>
      </c>
      <c r="B135" s="45" t="s">
        <v>351</v>
      </c>
      <c r="C135" s="44" t="s">
        <v>92</v>
      </c>
      <c r="D135" s="46" t="s">
        <v>93</v>
      </c>
    </row>
    <row r="136" spans="1:4" x14ac:dyDescent="0.2">
      <c r="A136" s="44" t="s">
        <v>40</v>
      </c>
      <c r="B136" s="45" t="s">
        <v>352</v>
      </c>
      <c r="C136" s="44" t="s">
        <v>94</v>
      </c>
      <c r="D136" s="46" t="s">
        <v>95</v>
      </c>
    </row>
    <row r="137" spans="1:4" x14ac:dyDescent="0.2">
      <c r="A137" s="44" t="s">
        <v>748</v>
      </c>
      <c r="B137" s="45" t="s">
        <v>353</v>
      </c>
      <c r="C137" s="44" t="s">
        <v>94</v>
      </c>
      <c r="D137" s="46" t="s">
        <v>95</v>
      </c>
    </row>
    <row r="138" spans="1:4" x14ac:dyDescent="0.2">
      <c r="A138" s="44" t="s">
        <v>42</v>
      </c>
      <c r="B138" s="45" t="s">
        <v>354</v>
      </c>
      <c r="C138" s="44" t="s">
        <v>94</v>
      </c>
      <c r="D138" s="46" t="s">
        <v>95</v>
      </c>
    </row>
    <row r="139" spans="1:4" x14ac:dyDescent="0.2">
      <c r="A139" s="44" t="s">
        <v>44</v>
      </c>
      <c r="B139" s="45" t="s">
        <v>355</v>
      </c>
      <c r="C139" s="44" t="s">
        <v>94</v>
      </c>
      <c r="D139" s="46" t="s">
        <v>95</v>
      </c>
    </row>
    <row r="140" spans="1:4" x14ac:dyDescent="0.2">
      <c r="A140" s="44" t="s">
        <v>46</v>
      </c>
      <c r="B140" s="45" t="s">
        <v>356</v>
      </c>
      <c r="C140" s="44" t="s">
        <v>94</v>
      </c>
      <c r="D140" s="46" t="s">
        <v>95</v>
      </c>
    </row>
    <row r="141" spans="1:4" x14ac:dyDescent="0.2">
      <c r="A141" s="44" t="s">
        <v>48</v>
      </c>
      <c r="B141" s="45" t="s">
        <v>357</v>
      </c>
      <c r="C141" s="44" t="s">
        <v>94</v>
      </c>
      <c r="D141" s="46" t="s">
        <v>95</v>
      </c>
    </row>
    <row r="142" spans="1:4" x14ac:dyDescent="0.2">
      <c r="A142" s="44" t="s">
        <v>50</v>
      </c>
      <c r="B142" s="45" t="s">
        <v>358</v>
      </c>
      <c r="C142" s="44" t="s">
        <v>94</v>
      </c>
      <c r="D142" s="46" t="s">
        <v>95</v>
      </c>
    </row>
    <row r="143" spans="1:4" x14ac:dyDescent="0.2">
      <c r="A143" s="44" t="s">
        <v>52</v>
      </c>
      <c r="B143" s="45" t="s">
        <v>359</v>
      </c>
      <c r="C143" s="44" t="s">
        <v>94</v>
      </c>
      <c r="D143" s="46" t="s">
        <v>95</v>
      </c>
    </row>
    <row r="144" spans="1:4" x14ac:dyDescent="0.2">
      <c r="A144" s="44" t="s">
        <v>749</v>
      </c>
      <c r="B144" s="45" t="s">
        <v>360</v>
      </c>
      <c r="C144" s="44" t="s">
        <v>94</v>
      </c>
      <c r="D144" s="46" t="s">
        <v>95</v>
      </c>
    </row>
    <row r="145" spans="1:4" x14ac:dyDescent="0.2">
      <c r="A145" s="44">
        <v>10</v>
      </c>
      <c r="B145" s="45" t="s">
        <v>361</v>
      </c>
      <c r="C145" s="44" t="s">
        <v>94</v>
      </c>
      <c r="D145" s="46" t="s">
        <v>95</v>
      </c>
    </row>
    <row r="146" spans="1:4" x14ac:dyDescent="0.2">
      <c r="A146" s="44">
        <v>11</v>
      </c>
      <c r="B146" s="45" t="s">
        <v>362</v>
      </c>
      <c r="C146" s="44" t="s">
        <v>94</v>
      </c>
      <c r="D146" s="46" t="s">
        <v>95</v>
      </c>
    </row>
    <row r="147" spans="1:4" x14ac:dyDescent="0.2">
      <c r="A147" s="44">
        <v>12</v>
      </c>
      <c r="B147" s="45" t="s">
        <v>363</v>
      </c>
      <c r="C147" s="44" t="s">
        <v>94</v>
      </c>
      <c r="D147" s="46" t="s">
        <v>95</v>
      </c>
    </row>
    <row r="148" spans="1:4" x14ac:dyDescent="0.2">
      <c r="A148" s="44">
        <v>13</v>
      </c>
      <c r="B148" s="45" t="s">
        <v>364</v>
      </c>
      <c r="C148" s="44" t="s">
        <v>94</v>
      </c>
      <c r="D148" s="46" t="s">
        <v>95</v>
      </c>
    </row>
    <row r="149" spans="1:4" x14ac:dyDescent="0.2">
      <c r="A149" s="44">
        <v>14</v>
      </c>
      <c r="B149" s="45" t="s">
        <v>365</v>
      </c>
      <c r="C149" s="44" t="s">
        <v>94</v>
      </c>
      <c r="D149" s="46" t="s">
        <v>95</v>
      </c>
    </row>
    <row r="150" spans="1:4" x14ac:dyDescent="0.2">
      <c r="A150" s="44">
        <v>15</v>
      </c>
      <c r="B150" s="45" t="s">
        <v>366</v>
      </c>
      <c r="C150" s="44" t="s">
        <v>94</v>
      </c>
      <c r="D150" s="46" t="s">
        <v>95</v>
      </c>
    </row>
    <row r="151" spans="1:4" x14ac:dyDescent="0.2">
      <c r="A151" s="44">
        <v>16</v>
      </c>
      <c r="B151" s="45" t="s">
        <v>367</v>
      </c>
      <c r="C151" s="44" t="s">
        <v>94</v>
      </c>
      <c r="D151" s="46" t="s">
        <v>95</v>
      </c>
    </row>
    <row r="152" spans="1:4" x14ac:dyDescent="0.2">
      <c r="A152" s="44">
        <v>17</v>
      </c>
      <c r="B152" s="45" t="s">
        <v>368</v>
      </c>
      <c r="C152" s="44" t="s">
        <v>94</v>
      </c>
      <c r="D152" s="46" t="s">
        <v>95</v>
      </c>
    </row>
    <row r="153" spans="1:4" x14ac:dyDescent="0.2">
      <c r="A153" s="44">
        <v>18</v>
      </c>
      <c r="B153" s="45" t="s">
        <v>369</v>
      </c>
      <c r="C153" s="44" t="s">
        <v>94</v>
      </c>
      <c r="D153" s="46" t="s">
        <v>95</v>
      </c>
    </row>
    <row r="154" spans="1:4" x14ac:dyDescent="0.2">
      <c r="A154" s="44">
        <v>19</v>
      </c>
      <c r="B154" s="45" t="s">
        <v>370</v>
      </c>
      <c r="C154" s="44" t="s">
        <v>94</v>
      </c>
      <c r="D154" s="46" t="s">
        <v>95</v>
      </c>
    </row>
    <row r="155" spans="1:4" x14ac:dyDescent="0.2">
      <c r="A155" s="44">
        <v>20</v>
      </c>
      <c r="B155" s="45" t="s">
        <v>371</v>
      </c>
      <c r="C155" s="44" t="s">
        <v>94</v>
      </c>
      <c r="D155" s="46" t="s">
        <v>95</v>
      </c>
    </row>
    <row r="156" spans="1:4" x14ac:dyDescent="0.2">
      <c r="A156" s="44">
        <v>21</v>
      </c>
      <c r="B156" s="45" t="s">
        <v>372</v>
      </c>
      <c r="C156" s="44" t="s">
        <v>94</v>
      </c>
      <c r="D156" s="46" t="s">
        <v>95</v>
      </c>
    </row>
    <row r="157" spans="1:4" x14ac:dyDescent="0.2">
      <c r="A157" s="44">
        <v>22</v>
      </c>
      <c r="B157" s="45" t="s">
        <v>373</v>
      </c>
      <c r="C157" s="44" t="s">
        <v>94</v>
      </c>
      <c r="D157" s="46" t="s">
        <v>95</v>
      </c>
    </row>
    <row r="158" spans="1:4" x14ac:dyDescent="0.2">
      <c r="A158" s="44">
        <v>23</v>
      </c>
      <c r="B158" s="45" t="s">
        <v>374</v>
      </c>
      <c r="C158" s="44" t="s">
        <v>94</v>
      </c>
      <c r="D158" s="46" t="s">
        <v>95</v>
      </c>
    </row>
    <row r="159" spans="1:4" x14ac:dyDescent="0.2">
      <c r="A159" s="44">
        <v>24</v>
      </c>
      <c r="B159" s="45" t="s">
        <v>375</v>
      </c>
      <c r="C159" s="44" t="s">
        <v>94</v>
      </c>
      <c r="D159" s="46" t="s">
        <v>95</v>
      </c>
    </row>
    <row r="160" spans="1:4" x14ac:dyDescent="0.2">
      <c r="A160" s="44">
        <v>25</v>
      </c>
      <c r="B160" s="45" t="s">
        <v>376</v>
      </c>
      <c r="C160" s="44" t="s">
        <v>94</v>
      </c>
      <c r="D160" s="46" t="s">
        <v>95</v>
      </c>
    </row>
    <row r="161" spans="1:4" x14ac:dyDescent="0.2">
      <c r="A161" s="44">
        <v>26</v>
      </c>
      <c r="B161" s="45" t="s">
        <v>377</v>
      </c>
      <c r="C161" s="44" t="s">
        <v>94</v>
      </c>
      <c r="D161" s="46" t="s">
        <v>95</v>
      </c>
    </row>
    <row r="162" spans="1:4" x14ac:dyDescent="0.2">
      <c r="A162" s="44">
        <v>27</v>
      </c>
      <c r="B162" s="45" t="s">
        <v>378</v>
      </c>
      <c r="C162" s="44" t="s">
        <v>94</v>
      </c>
      <c r="D162" s="46" t="s">
        <v>95</v>
      </c>
    </row>
    <row r="163" spans="1:4" x14ac:dyDescent="0.2">
      <c r="A163" s="44">
        <v>28</v>
      </c>
      <c r="B163" s="45" t="s">
        <v>379</v>
      </c>
      <c r="C163" s="44" t="s">
        <v>94</v>
      </c>
      <c r="D163" s="46" t="s">
        <v>95</v>
      </c>
    </row>
    <row r="164" spans="1:4" x14ac:dyDescent="0.2">
      <c r="A164" s="44">
        <v>29</v>
      </c>
      <c r="B164" s="45" t="s">
        <v>380</v>
      </c>
      <c r="C164" s="44" t="s">
        <v>94</v>
      </c>
      <c r="D164" s="46" t="s">
        <v>95</v>
      </c>
    </row>
    <row r="165" spans="1:4" x14ac:dyDescent="0.2">
      <c r="A165" s="44">
        <v>30</v>
      </c>
      <c r="B165" s="45" t="s">
        <v>381</v>
      </c>
      <c r="C165" s="44" t="s">
        <v>94</v>
      </c>
      <c r="D165" s="46" t="s">
        <v>95</v>
      </c>
    </row>
    <row r="166" spans="1:4" x14ac:dyDescent="0.2">
      <c r="A166" s="44">
        <v>31</v>
      </c>
      <c r="B166" s="45" t="s">
        <v>382</v>
      </c>
      <c r="C166" s="44" t="s">
        <v>94</v>
      </c>
      <c r="D166" s="46" t="s">
        <v>95</v>
      </c>
    </row>
    <row r="167" spans="1:4" x14ac:dyDescent="0.2">
      <c r="A167" s="44">
        <v>32</v>
      </c>
      <c r="B167" s="45" t="s">
        <v>383</v>
      </c>
      <c r="C167" s="44" t="s">
        <v>94</v>
      </c>
      <c r="D167" s="46" t="s">
        <v>95</v>
      </c>
    </row>
    <row r="168" spans="1:4" x14ac:dyDescent="0.2">
      <c r="A168" s="44">
        <v>33</v>
      </c>
      <c r="B168" s="45" t="s">
        <v>384</v>
      </c>
      <c r="C168" s="44" t="s">
        <v>94</v>
      </c>
      <c r="D168" s="46" t="s">
        <v>95</v>
      </c>
    </row>
    <row r="169" spans="1:4" x14ac:dyDescent="0.2">
      <c r="A169" s="44">
        <v>34</v>
      </c>
      <c r="B169" s="45" t="s">
        <v>385</v>
      </c>
      <c r="C169" s="44" t="s">
        <v>94</v>
      </c>
      <c r="D169" s="46" t="s">
        <v>95</v>
      </c>
    </row>
    <row r="170" spans="1:4" x14ac:dyDescent="0.2">
      <c r="A170" s="44">
        <v>35</v>
      </c>
      <c r="B170" s="45" t="s">
        <v>386</v>
      </c>
      <c r="C170" s="44" t="s">
        <v>94</v>
      </c>
      <c r="D170" s="46" t="s">
        <v>95</v>
      </c>
    </row>
    <row r="171" spans="1:4" x14ac:dyDescent="0.2">
      <c r="A171" s="44">
        <v>36</v>
      </c>
      <c r="B171" s="45" t="s">
        <v>387</v>
      </c>
      <c r="C171" s="44" t="s">
        <v>94</v>
      </c>
      <c r="D171" s="46" t="s">
        <v>95</v>
      </c>
    </row>
    <row r="172" spans="1:4" x14ac:dyDescent="0.2">
      <c r="A172" s="44">
        <v>37</v>
      </c>
      <c r="B172" s="45" t="s">
        <v>388</v>
      </c>
      <c r="C172" s="44" t="s">
        <v>94</v>
      </c>
      <c r="D172" s="46" t="s">
        <v>95</v>
      </c>
    </row>
    <row r="173" spans="1:4" x14ac:dyDescent="0.2">
      <c r="A173" s="44">
        <v>38</v>
      </c>
      <c r="B173" s="45" t="s">
        <v>389</v>
      </c>
      <c r="C173" s="44" t="s">
        <v>94</v>
      </c>
      <c r="D173" s="46" t="s">
        <v>95</v>
      </c>
    </row>
    <row r="174" spans="1:4" x14ac:dyDescent="0.2">
      <c r="A174" s="44">
        <v>39</v>
      </c>
      <c r="B174" s="45" t="s">
        <v>390</v>
      </c>
      <c r="C174" s="44" t="s">
        <v>94</v>
      </c>
      <c r="D174" s="46" t="s">
        <v>95</v>
      </c>
    </row>
    <row r="175" spans="1:4" x14ac:dyDescent="0.2">
      <c r="A175" s="44">
        <v>40</v>
      </c>
      <c r="B175" s="45" t="s">
        <v>391</v>
      </c>
      <c r="C175" s="44" t="s">
        <v>94</v>
      </c>
      <c r="D175" s="46" t="s">
        <v>95</v>
      </c>
    </row>
    <row r="176" spans="1:4" x14ac:dyDescent="0.2">
      <c r="A176" s="44">
        <v>41</v>
      </c>
      <c r="B176" s="45" t="s">
        <v>392</v>
      </c>
      <c r="C176" s="44" t="s">
        <v>94</v>
      </c>
      <c r="D176" s="46" t="s">
        <v>95</v>
      </c>
    </row>
    <row r="177" spans="1:4" x14ac:dyDescent="0.2">
      <c r="A177" s="44">
        <v>42</v>
      </c>
      <c r="B177" s="45" t="s">
        <v>393</v>
      </c>
      <c r="C177" s="44" t="s">
        <v>94</v>
      </c>
      <c r="D177" s="46" t="s">
        <v>95</v>
      </c>
    </row>
    <row r="178" spans="1:4" x14ac:dyDescent="0.2">
      <c r="A178" s="44">
        <v>43</v>
      </c>
      <c r="B178" s="45" t="s">
        <v>394</v>
      </c>
      <c r="C178" s="44" t="s">
        <v>94</v>
      </c>
      <c r="D178" s="46" t="s">
        <v>95</v>
      </c>
    </row>
    <row r="179" spans="1:4" x14ac:dyDescent="0.2">
      <c r="A179" s="44">
        <v>44</v>
      </c>
      <c r="B179" s="45" t="s">
        <v>395</v>
      </c>
      <c r="C179" s="44" t="s">
        <v>94</v>
      </c>
      <c r="D179" s="46" t="s">
        <v>95</v>
      </c>
    </row>
    <row r="180" spans="1:4" x14ac:dyDescent="0.2">
      <c r="A180" s="44">
        <v>45</v>
      </c>
      <c r="B180" s="45" t="s">
        <v>396</v>
      </c>
      <c r="C180" s="44" t="s">
        <v>94</v>
      </c>
      <c r="D180" s="46" t="s">
        <v>95</v>
      </c>
    </row>
    <row r="181" spans="1:4" x14ac:dyDescent="0.2">
      <c r="A181" s="44">
        <v>46</v>
      </c>
      <c r="B181" s="45" t="s">
        <v>397</v>
      </c>
      <c r="C181" s="44" t="s">
        <v>94</v>
      </c>
      <c r="D181" s="46" t="s">
        <v>95</v>
      </c>
    </row>
    <row r="182" spans="1:4" x14ac:dyDescent="0.2">
      <c r="A182" s="44">
        <v>47</v>
      </c>
      <c r="B182" s="45" t="s">
        <v>398</v>
      </c>
      <c r="C182" s="44" t="s">
        <v>94</v>
      </c>
      <c r="D182" s="46" t="s">
        <v>95</v>
      </c>
    </row>
    <row r="183" spans="1:4" x14ac:dyDescent="0.2">
      <c r="A183" s="44">
        <v>48</v>
      </c>
      <c r="B183" s="45" t="s">
        <v>399</v>
      </c>
      <c r="C183" s="44" t="s">
        <v>94</v>
      </c>
      <c r="D183" s="46" t="s">
        <v>95</v>
      </c>
    </row>
    <row r="184" spans="1:4" x14ac:dyDescent="0.2">
      <c r="A184" s="44">
        <v>49</v>
      </c>
      <c r="B184" s="45" t="s">
        <v>400</v>
      </c>
      <c r="C184" s="44" t="s">
        <v>94</v>
      </c>
      <c r="D184" s="46" t="s">
        <v>95</v>
      </c>
    </row>
    <row r="185" spans="1:4" x14ac:dyDescent="0.2">
      <c r="A185" s="44">
        <v>50</v>
      </c>
      <c r="B185" s="45" t="s">
        <v>401</v>
      </c>
      <c r="C185" s="44" t="s">
        <v>94</v>
      </c>
      <c r="D185" s="46" t="s">
        <v>95</v>
      </c>
    </row>
    <row r="186" spans="1:4" x14ac:dyDescent="0.2">
      <c r="A186" s="44">
        <v>60</v>
      </c>
      <c r="B186" s="45" t="s">
        <v>402</v>
      </c>
      <c r="C186" s="44" t="s">
        <v>94</v>
      </c>
      <c r="D186" s="46" t="s">
        <v>95</v>
      </c>
    </row>
    <row r="187" spans="1:4" x14ac:dyDescent="0.2">
      <c r="A187" s="44">
        <v>96</v>
      </c>
      <c r="B187" s="45" t="s">
        <v>403</v>
      </c>
      <c r="C187" s="44" t="s">
        <v>94</v>
      </c>
      <c r="D187" s="46" t="s">
        <v>95</v>
      </c>
    </row>
    <row r="188" spans="1:4" x14ac:dyDescent="0.2">
      <c r="A188" s="44">
        <v>99</v>
      </c>
      <c r="B188" s="45" t="s">
        <v>404</v>
      </c>
      <c r="C188" s="44" t="s">
        <v>94</v>
      </c>
      <c r="D188" s="46" t="s">
        <v>95</v>
      </c>
    </row>
    <row r="189" spans="1:4" x14ac:dyDescent="0.2">
      <c r="A189" s="44" t="s">
        <v>40</v>
      </c>
      <c r="B189" s="45" t="s">
        <v>405</v>
      </c>
      <c r="C189" s="44" t="s">
        <v>96</v>
      </c>
      <c r="D189" s="46" t="s">
        <v>97</v>
      </c>
    </row>
    <row r="190" spans="1:4" x14ac:dyDescent="0.2">
      <c r="A190" s="44" t="s">
        <v>748</v>
      </c>
      <c r="B190" s="45" t="s">
        <v>406</v>
      </c>
      <c r="C190" s="44" t="s">
        <v>96</v>
      </c>
      <c r="D190" s="46" t="s">
        <v>97</v>
      </c>
    </row>
    <row r="191" spans="1:4" x14ac:dyDescent="0.2">
      <c r="A191" s="44" t="s">
        <v>42</v>
      </c>
      <c r="B191" s="45" t="s">
        <v>407</v>
      </c>
      <c r="C191" s="44" t="s">
        <v>96</v>
      </c>
      <c r="D191" s="46" t="s">
        <v>97</v>
      </c>
    </row>
    <row r="192" spans="1:4" x14ac:dyDescent="0.2">
      <c r="A192" s="44" t="s">
        <v>748</v>
      </c>
      <c r="B192" s="45" t="s">
        <v>408</v>
      </c>
      <c r="C192" s="44" t="s">
        <v>98</v>
      </c>
      <c r="D192" s="46" t="s">
        <v>99</v>
      </c>
    </row>
    <row r="193" spans="1:4" x14ac:dyDescent="0.2">
      <c r="A193" s="44" t="s">
        <v>42</v>
      </c>
      <c r="B193" s="45" t="s">
        <v>409</v>
      </c>
      <c r="C193" s="44" t="s">
        <v>98</v>
      </c>
      <c r="D193" s="46" t="s">
        <v>99</v>
      </c>
    </row>
    <row r="194" spans="1:4" x14ac:dyDescent="0.2">
      <c r="A194" s="44" t="s">
        <v>44</v>
      </c>
      <c r="B194" s="45" t="s">
        <v>410</v>
      </c>
      <c r="C194" s="44" t="s">
        <v>98</v>
      </c>
      <c r="D194" s="46" t="s">
        <v>99</v>
      </c>
    </row>
    <row r="195" spans="1:4" x14ac:dyDescent="0.2">
      <c r="A195" s="44" t="s">
        <v>46</v>
      </c>
      <c r="B195" s="45" t="s">
        <v>411</v>
      </c>
      <c r="C195" s="44" t="s">
        <v>98</v>
      </c>
      <c r="D195" s="46" t="s">
        <v>99</v>
      </c>
    </row>
    <row r="196" spans="1:4" x14ac:dyDescent="0.2">
      <c r="A196" s="44" t="s">
        <v>48</v>
      </c>
      <c r="B196" s="45" t="s">
        <v>412</v>
      </c>
      <c r="C196" s="44" t="s">
        <v>98</v>
      </c>
      <c r="D196" s="46" t="s">
        <v>99</v>
      </c>
    </row>
    <row r="197" spans="1:4" x14ac:dyDescent="0.2">
      <c r="A197" s="44" t="s">
        <v>50</v>
      </c>
      <c r="B197" s="45" t="s">
        <v>413</v>
      </c>
      <c r="C197" s="44" t="s">
        <v>98</v>
      </c>
      <c r="D197" s="46" t="s">
        <v>99</v>
      </c>
    </row>
    <row r="198" spans="1:4" x14ac:dyDescent="0.2">
      <c r="A198" s="44" t="s">
        <v>52</v>
      </c>
      <c r="B198" s="45" t="s">
        <v>414</v>
      </c>
      <c r="C198" s="44" t="s">
        <v>98</v>
      </c>
      <c r="D198" s="46" t="s">
        <v>99</v>
      </c>
    </row>
    <row r="199" spans="1:4" x14ac:dyDescent="0.2">
      <c r="A199" s="44" t="s">
        <v>40</v>
      </c>
      <c r="B199" s="45" t="s">
        <v>415</v>
      </c>
      <c r="C199" s="44" t="s">
        <v>100</v>
      </c>
      <c r="D199" s="46" t="s">
        <v>101</v>
      </c>
    </row>
    <row r="200" spans="1:4" x14ac:dyDescent="0.2">
      <c r="A200" s="44" t="s">
        <v>748</v>
      </c>
      <c r="B200" s="45" t="s">
        <v>416</v>
      </c>
      <c r="C200" s="44" t="s">
        <v>100</v>
      </c>
      <c r="D200" s="46" t="s">
        <v>101</v>
      </c>
    </row>
    <row r="201" spans="1:4" x14ac:dyDescent="0.2">
      <c r="A201" s="44" t="s">
        <v>42</v>
      </c>
      <c r="B201" s="45" t="s">
        <v>417</v>
      </c>
      <c r="C201" s="44" t="s">
        <v>100</v>
      </c>
      <c r="D201" s="46" t="s">
        <v>101</v>
      </c>
    </row>
    <row r="202" spans="1:4" x14ac:dyDescent="0.2">
      <c r="A202" s="44" t="s">
        <v>44</v>
      </c>
      <c r="B202" s="45" t="s">
        <v>418</v>
      </c>
      <c r="C202" s="44" t="s">
        <v>100</v>
      </c>
      <c r="D202" s="46" t="s">
        <v>101</v>
      </c>
    </row>
    <row r="203" spans="1:4" x14ac:dyDescent="0.2">
      <c r="A203" s="44">
        <v>99</v>
      </c>
      <c r="B203" s="45" t="s">
        <v>351</v>
      </c>
      <c r="C203" s="44" t="s">
        <v>102</v>
      </c>
      <c r="D203" s="46" t="s">
        <v>103</v>
      </c>
    </row>
    <row r="204" spans="1:4" x14ac:dyDescent="0.2">
      <c r="A204" s="44" t="s">
        <v>40</v>
      </c>
      <c r="B204" s="45" t="s">
        <v>419</v>
      </c>
      <c r="C204" s="44" t="s">
        <v>104</v>
      </c>
      <c r="D204" s="46" t="s">
        <v>105</v>
      </c>
    </row>
    <row r="205" spans="1:4" x14ac:dyDescent="0.2">
      <c r="A205" s="44" t="s">
        <v>748</v>
      </c>
      <c r="B205" s="45" t="s">
        <v>420</v>
      </c>
      <c r="C205" s="44" t="s">
        <v>104</v>
      </c>
      <c r="D205" s="46" t="s">
        <v>105</v>
      </c>
    </row>
    <row r="206" spans="1:4" x14ac:dyDescent="0.2">
      <c r="A206" s="44" t="s">
        <v>42</v>
      </c>
      <c r="B206" s="45" t="s">
        <v>421</v>
      </c>
      <c r="C206" s="44" t="s">
        <v>104</v>
      </c>
      <c r="D206" s="46" t="s">
        <v>105</v>
      </c>
    </row>
    <row r="207" spans="1:4" x14ac:dyDescent="0.2">
      <c r="A207" s="44" t="s">
        <v>40</v>
      </c>
      <c r="B207" s="45" t="s">
        <v>422</v>
      </c>
      <c r="C207" s="44" t="s">
        <v>106</v>
      </c>
      <c r="D207" s="46" t="s">
        <v>423</v>
      </c>
    </row>
    <row r="208" spans="1:4" x14ac:dyDescent="0.2">
      <c r="A208" s="44" t="s">
        <v>748</v>
      </c>
      <c r="B208" s="45" t="s">
        <v>424</v>
      </c>
      <c r="C208" s="44" t="s">
        <v>106</v>
      </c>
      <c r="D208" s="46" t="s">
        <v>423</v>
      </c>
    </row>
    <row r="209" spans="1:4" x14ac:dyDescent="0.2">
      <c r="A209" s="44" t="s">
        <v>42</v>
      </c>
      <c r="B209" s="45" t="s">
        <v>425</v>
      </c>
      <c r="C209" s="44" t="s">
        <v>106</v>
      </c>
      <c r="D209" s="46" t="s">
        <v>423</v>
      </c>
    </row>
    <row r="210" spans="1:4" x14ac:dyDescent="0.2">
      <c r="A210" s="44" t="s">
        <v>44</v>
      </c>
      <c r="B210" s="45" t="s">
        <v>426</v>
      </c>
      <c r="C210" s="44" t="s">
        <v>106</v>
      </c>
      <c r="D210" s="46" t="s">
        <v>423</v>
      </c>
    </row>
    <row r="211" spans="1:4" x14ac:dyDescent="0.2">
      <c r="A211" s="44" t="s">
        <v>46</v>
      </c>
      <c r="B211" s="45" t="s">
        <v>427</v>
      </c>
      <c r="C211" s="44" t="s">
        <v>106</v>
      </c>
      <c r="D211" s="46" t="s">
        <v>423</v>
      </c>
    </row>
    <row r="212" spans="1:4" x14ac:dyDescent="0.2">
      <c r="A212" s="44" t="s">
        <v>48</v>
      </c>
      <c r="B212" s="45" t="s">
        <v>428</v>
      </c>
      <c r="C212" s="44" t="s">
        <v>106</v>
      </c>
      <c r="D212" s="46" t="s">
        <v>423</v>
      </c>
    </row>
    <row r="213" spans="1:4" x14ac:dyDescent="0.2">
      <c r="A213" s="44" t="s">
        <v>50</v>
      </c>
      <c r="B213" s="45" t="s">
        <v>429</v>
      </c>
      <c r="C213" s="44" t="s">
        <v>106</v>
      </c>
      <c r="D213" s="46" t="s">
        <v>423</v>
      </c>
    </row>
    <row r="214" spans="1:4" x14ac:dyDescent="0.2">
      <c r="A214" s="44" t="s">
        <v>52</v>
      </c>
      <c r="B214" s="45" t="s">
        <v>471</v>
      </c>
      <c r="C214" s="44" t="s">
        <v>106</v>
      </c>
      <c r="D214" s="46" t="s">
        <v>423</v>
      </c>
    </row>
    <row r="215" spans="1:4" x14ac:dyDescent="0.2">
      <c r="A215" s="44" t="s">
        <v>749</v>
      </c>
      <c r="B215" s="45" t="s">
        <v>431</v>
      </c>
      <c r="C215" s="44" t="s">
        <v>106</v>
      </c>
      <c r="D215" s="46" t="s">
        <v>423</v>
      </c>
    </row>
    <row r="216" spans="1:4" x14ac:dyDescent="0.2">
      <c r="A216" s="44">
        <v>10</v>
      </c>
      <c r="B216" s="45" t="s">
        <v>432</v>
      </c>
      <c r="C216" s="44" t="s">
        <v>106</v>
      </c>
      <c r="D216" s="46" t="s">
        <v>423</v>
      </c>
    </row>
    <row r="217" spans="1:4" x14ac:dyDescent="0.2">
      <c r="A217" s="44">
        <v>11</v>
      </c>
      <c r="B217" s="45" t="s">
        <v>433</v>
      </c>
      <c r="C217" s="44" t="s">
        <v>106</v>
      </c>
      <c r="D217" s="46" t="s">
        <v>423</v>
      </c>
    </row>
    <row r="218" spans="1:4" x14ac:dyDescent="0.2">
      <c r="A218" s="44">
        <v>12</v>
      </c>
      <c r="B218" s="45" t="s">
        <v>434</v>
      </c>
      <c r="C218" s="44" t="s">
        <v>106</v>
      </c>
      <c r="D218" s="46" t="s">
        <v>423</v>
      </c>
    </row>
    <row r="219" spans="1:4" x14ac:dyDescent="0.2">
      <c r="A219" s="44">
        <v>13</v>
      </c>
      <c r="B219" s="45" t="s">
        <v>435</v>
      </c>
      <c r="C219" s="44" t="s">
        <v>106</v>
      </c>
      <c r="D219" s="46" t="s">
        <v>423</v>
      </c>
    </row>
    <row r="220" spans="1:4" x14ac:dyDescent="0.2">
      <c r="A220" s="44">
        <v>14</v>
      </c>
      <c r="B220" s="45" t="s">
        <v>436</v>
      </c>
      <c r="C220" s="44" t="s">
        <v>106</v>
      </c>
      <c r="D220" s="46" t="s">
        <v>423</v>
      </c>
    </row>
    <row r="221" spans="1:4" x14ac:dyDescent="0.2">
      <c r="A221" s="44">
        <v>15</v>
      </c>
      <c r="B221" s="45" t="s">
        <v>437</v>
      </c>
      <c r="C221" s="44" t="s">
        <v>106</v>
      </c>
      <c r="D221" s="46" t="s">
        <v>423</v>
      </c>
    </row>
    <row r="222" spans="1:4" x14ac:dyDescent="0.2">
      <c r="A222" s="44">
        <v>16</v>
      </c>
      <c r="B222" s="45" t="s">
        <v>438</v>
      </c>
      <c r="C222" s="44" t="s">
        <v>106</v>
      </c>
      <c r="D222" s="46" t="s">
        <v>423</v>
      </c>
    </row>
    <row r="223" spans="1:4" x14ac:dyDescent="0.2">
      <c r="A223" s="44">
        <v>17</v>
      </c>
      <c r="B223" s="45" t="s">
        <v>439</v>
      </c>
      <c r="C223" s="44" t="s">
        <v>106</v>
      </c>
      <c r="D223" s="46" t="s">
        <v>423</v>
      </c>
    </row>
    <row r="224" spans="1:4" x14ac:dyDescent="0.2">
      <c r="A224" s="44">
        <v>18</v>
      </c>
      <c r="B224" s="45" t="s">
        <v>440</v>
      </c>
      <c r="C224" s="44" t="s">
        <v>106</v>
      </c>
      <c r="D224" s="46" t="s">
        <v>423</v>
      </c>
    </row>
    <row r="225" spans="1:4" x14ac:dyDescent="0.2">
      <c r="A225" s="44">
        <v>19</v>
      </c>
      <c r="B225" s="45" t="s">
        <v>441</v>
      </c>
      <c r="C225" s="44" t="s">
        <v>106</v>
      </c>
      <c r="D225" s="46" t="s">
        <v>423</v>
      </c>
    </row>
    <row r="226" spans="1:4" x14ac:dyDescent="0.2">
      <c r="A226" s="44">
        <v>20</v>
      </c>
      <c r="B226" s="45" t="s">
        <v>445</v>
      </c>
      <c r="C226" s="44" t="s">
        <v>106</v>
      </c>
      <c r="D226" s="46" t="s">
        <v>423</v>
      </c>
    </row>
    <row r="227" spans="1:4" x14ac:dyDescent="0.2">
      <c r="A227" s="44">
        <v>21</v>
      </c>
      <c r="B227" s="45" t="s">
        <v>443</v>
      </c>
      <c r="C227" s="44" t="s">
        <v>106</v>
      </c>
      <c r="D227" s="46" t="s">
        <v>423</v>
      </c>
    </row>
    <row r="228" spans="1:4" x14ac:dyDescent="0.2">
      <c r="A228" s="44">
        <v>22</v>
      </c>
      <c r="B228" s="45" t="s">
        <v>444</v>
      </c>
      <c r="C228" s="44" t="s">
        <v>106</v>
      </c>
      <c r="D228" s="46" t="s">
        <v>423</v>
      </c>
    </row>
    <row r="229" spans="1:4" x14ac:dyDescent="0.2">
      <c r="A229" s="44">
        <v>23</v>
      </c>
      <c r="B229" s="45" t="s">
        <v>923</v>
      </c>
      <c r="C229" s="44" t="s">
        <v>106</v>
      </c>
      <c r="D229" s="46" t="s">
        <v>423</v>
      </c>
    </row>
    <row r="230" spans="1:4" x14ac:dyDescent="0.2">
      <c r="A230" s="44">
        <v>24</v>
      </c>
      <c r="B230" s="45" t="s">
        <v>446</v>
      </c>
      <c r="C230" s="44" t="s">
        <v>106</v>
      </c>
      <c r="D230" s="46" t="s">
        <v>423</v>
      </c>
    </row>
    <row r="231" spans="1:4" x14ac:dyDescent="0.2">
      <c r="A231" s="44">
        <v>25</v>
      </c>
      <c r="B231" s="45" t="s">
        <v>447</v>
      </c>
      <c r="C231" s="44" t="s">
        <v>106</v>
      </c>
      <c r="D231" s="46" t="s">
        <v>423</v>
      </c>
    </row>
    <row r="232" spans="1:4" x14ac:dyDescent="0.2">
      <c r="A232" s="44">
        <v>26</v>
      </c>
      <c r="B232" s="45" t="s">
        <v>448</v>
      </c>
      <c r="C232" s="44" t="s">
        <v>106</v>
      </c>
      <c r="D232" s="46" t="s">
        <v>423</v>
      </c>
    </row>
    <row r="233" spans="1:4" x14ac:dyDescent="0.2">
      <c r="A233" s="44">
        <v>27</v>
      </c>
      <c r="B233" s="45" t="s">
        <v>457</v>
      </c>
      <c r="C233" s="44" t="s">
        <v>106</v>
      </c>
      <c r="D233" s="46" t="s">
        <v>423</v>
      </c>
    </row>
    <row r="234" spans="1:4" x14ac:dyDescent="0.2">
      <c r="A234" s="44">
        <v>28</v>
      </c>
      <c r="B234" s="45" t="s">
        <v>450</v>
      </c>
      <c r="C234" s="44" t="s">
        <v>106</v>
      </c>
      <c r="D234" s="46" t="s">
        <v>423</v>
      </c>
    </row>
    <row r="235" spans="1:4" x14ac:dyDescent="0.2">
      <c r="A235" s="44">
        <v>29</v>
      </c>
      <c r="B235" s="45" t="s">
        <v>451</v>
      </c>
      <c r="C235" s="44" t="s">
        <v>106</v>
      </c>
      <c r="D235" s="46" t="s">
        <v>423</v>
      </c>
    </row>
    <row r="236" spans="1:4" x14ac:dyDescent="0.2">
      <c r="A236" s="44">
        <v>30</v>
      </c>
      <c r="B236" s="45" t="s">
        <v>452</v>
      </c>
      <c r="C236" s="44" t="s">
        <v>106</v>
      </c>
      <c r="D236" s="46" t="s">
        <v>423</v>
      </c>
    </row>
    <row r="237" spans="1:4" x14ac:dyDescent="0.2">
      <c r="A237" s="44">
        <v>31</v>
      </c>
      <c r="B237" s="45" t="s">
        <v>453</v>
      </c>
      <c r="C237" s="44" t="s">
        <v>106</v>
      </c>
      <c r="D237" s="46" t="s">
        <v>423</v>
      </c>
    </row>
    <row r="238" spans="1:4" x14ac:dyDescent="0.2">
      <c r="A238" s="44">
        <v>32</v>
      </c>
      <c r="B238" s="45" t="s">
        <v>454</v>
      </c>
      <c r="C238" s="44" t="s">
        <v>106</v>
      </c>
      <c r="D238" s="46" t="s">
        <v>423</v>
      </c>
    </row>
    <row r="239" spans="1:4" x14ac:dyDescent="0.2">
      <c r="A239" s="44">
        <v>33</v>
      </c>
      <c r="B239" s="45" t="s">
        <v>455</v>
      </c>
      <c r="C239" s="44" t="s">
        <v>106</v>
      </c>
      <c r="D239" s="46" t="s">
        <v>423</v>
      </c>
    </row>
    <row r="240" spans="1:4" x14ac:dyDescent="0.2">
      <c r="A240" s="44">
        <v>34</v>
      </c>
      <c r="B240" s="45" t="s">
        <v>456</v>
      </c>
      <c r="C240" s="44" t="s">
        <v>106</v>
      </c>
      <c r="D240" s="46" t="s">
        <v>423</v>
      </c>
    </row>
    <row r="241" spans="1:4" x14ac:dyDescent="0.2">
      <c r="A241" s="44">
        <v>35</v>
      </c>
      <c r="B241" s="45" t="s">
        <v>449</v>
      </c>
      <c r="C241" s="44" t="s">
        <v>106</v>
      </c>
      <c r="D241" s="46" t="s">
        <v>423</v>
      </c>
    </row>
    <row r="242" spans="1:4" x14ac:dyDescent="0.2">
      <c r="A242" s="44">
        <v>36</v>
      </c>
      <c r="B242" s="45" t="s">
        <v>458</v>
      </c>
      <c r="C242" s="44" t="s">
        <v>106</v>
      </c>
      <c r="D242" s="46" t="s">
        <v>423</v>
      </c>
    </row>
    <row r="243" spans="1:4" x14ac:dyDescent="0.2">
      <c r="A243" s="44">
        <v>37</v>
      </c>
      <c r="B243" s="45" t="s">
        <v>459</v>
      </c>
      <c r="C243" s="44" t="s">
        <v>106</v>
      </c>
      <c r="D243" s="46" t="s">
        <v>423</v>
      </c>
    </row>
    <row r="244" spans="1:4" x14ac:dyDescent="0.2">
      <c r="A244" s="44">
        <v>38</v>
      </c>
      <c r="B244" s="45" t="s">
        <v>460</v>
      </c>
      <c r="C244" s="44" t="s">
        <v>106</v>
      </c>
      <c r="D244" s="46" t="s">
        <v>423</v>
      </c>
    </row>
    <row r="245" spans="1:4" x14ac:dyDescent="0.2">
      <c r="A245" s="44">
        <v>39</v>
      </c>
      <c r="B245" s="45" t="s">
        <v>461</v>
      </c>
      <c r="C245" s="44" t="s">
        <v>106</v>
      </c>
      <c r="D245" s="46" t="s">
        <v>423</v>
      </c>
    </row>
    <row r="246" spans="1:4" x14ac:dyDescent="0.2">
      <c r="A246" s="44">
        <v>40</v>
      </c>
      <c r="B246" s="45" t="s">
        <v>462</v>
      </c>
      <c r="C246" s="44" t="s">
        <v>106</v>
      </c>
      <c r="D246" s="46" t="s">
        <v>423</v>
      </c>
    </row>
    <row r="247" spans="1:4" x14ac:dyDescent="0.2">
      <c r="A247" s="44">
        <v>41</v>
      </c>
      <c r="B247" s="45" t="s">
        <v>463</v>
      </c>
      <c r="C247" s="44" t="s">
        <v>106</v>
      </c>
      <c r="D247" s="46" t="s">
        <v>423</v>
      </c>
    </row>
    <row r="248" spans="1:4" x14ac:dyDescent="0.2">
      <c r="A248" s="44">
        <v>45</v>
      </c>
      <c r="B248" s="45" t="s">
        <v>464</v>
      </c>
      <c r="C248" s="44" t="s">
        <v>106</v>
      </c>
      <c r="D248" s="46" t="s">
        <v>423</v>
      </c>
    </row>
    <row r="249" spans="1:4" x14ac:dyDescent="0.2">
      <c r="A249" s="44">
        <v>46</v>
      </c>
      <c r="B249" s="45" t="s">
        <v>465</v>
      </c>
      <c r="C249" s="44" t="s">
        <v>106</v>
      </c>
      <c r="D249" s="46" t="s">
        <v>423</v>
      </c>
    </row>
    <row r="250" spans="1:4" x14ac:dyDescent="0.2">
      <c r="A250" s="44">
        <v>47</v>
      </c>
      <c r="B250" s="45" t="s">
        <v>466</v>
      </c>
      <c r="C250" s="44" t="s">
        <v>106</v>
      </c>
      <c r="D250" s="46" t="s">
        <v>423</v>
      </c>
    </row>
    <row r="251" spans="1:4" x14ac:dyDescent="0.2">
      <c r="A251" s="44">
        <v>48</v>
      </c>
      <c r="B251" s="45" t="s">
        <v>472</v>
      </c>
      <c r="C251" s="44" t="s">
        <v>106</v>
      </c>
      <c r="D251" s="46" t="s">
        <v>423</v>
      </c>
    </row>
    <row r="252" spans="1:4" x14ac:dyDescent="0.2">
      <c r="A252" s="44">
        <v>49</v>
      </c>
      <c r="B252" s="45" t="s">
        <v>468</v>
      </c>
      <c r="C252" s="44" t="s">
        <v>106</v>
      </c>
      <c r="D252" s="46" t="s">
        <v>423</v>
      </c>
    </row>
    <row r="253" spans="1:4" x14ac:dyDescent="0.2">
      <c r="A253" s="44">
        <v>50</v>
      </c>
      <c r="B253" s="45" t="s">
        <v>469</v>
      </c>
      <c r="C253" s="44" t="s">
        <v>106</v>
      </c>
      <c r="D253" s="46" t="s">
        <v>423</v>
      </c>
    </row>
    <row r="254" spans="1:4" x14ac:dyDescent="0.2">
      <c r="A254" s="44">
        <v>51</v>
      </c>
      <c r="B254" s="45" t="s">
        <v>470</v>
      </c>
      <c r="C254" s="44" t="s">
        <v>106</v>
      </c>
      <c r="D254" s="46" t="s">
        <v>423</v>
      </c>
    </row>
    <row r="255" spans="1:4" x14ac:dyDescent="0.2">
      <c r="A255" s="44">
        <v>52</v>
      </c>
      <c r="B255" s="45" t="s">
        <v>430</v>
      </c>
      <c r="C255" s="44" t="s">
        <v>106</v>
      </c>
      <c r="D255" s="46" t="s">
        <v>423</v>
      </c>
    </row>
    <row r="256" spans="1:4" x14ac:dyDescent="0.2">
      <c r="A256" s="44">
        <v>53</v>
      </c>
      <c r="B256" s="45" t="s">
        <v>467</v>
      </c>
      <c r="C256" s="44" t="s">
        <v>106</v>
      </c>
      <c r="D256" s="46" t="s">
        <v>423</v>
      </c>
    </row>
    <row r="257" spans="1:4" x14ac:dyDescent="0.2">
      <c r="A257" s="44" t="s">
        <v>136</v>
      </c>
      <c r="B257" s="57" t="s">
        <v>1008</v>
      </c>
      <c r="C257" s="44" t="s">
        <v>106</v>
      </c>
      <c r="D257" s="46" t="s">
        <v>423</v>
      </c>
    </row>
    <row r="258" spans="1:4" x14ac:dyDescent="0.2">
      <c r="A258" s="44">
        <v>96</v>
      </c>
      <c r="B258" s="45" t="s">
        <v>473</v>
      </c>
      <c r="C258" s="44" t="s">
        <v>106</v>
      </c>
      <c r="D258" s="46" t="s">
        <v>423</v>
      </c>
    </row>
    <row r="259" spans="1:4" x14ac:dyDescent="0.2">
      <c r="A259" s="44">
        <v>99</v>
      </c>
      <c r="B259" s="45" t="s">
        <v>474</v>
      </c>
      <c r="C259" s="44" t="s">
        <v>106</v>
      </c>
      <c r="D259" s="46" t="s">
        <v>423</v>
      </c>
    </row>
    <row r="260" spans="1:4" x14ac:dyDescent="0.2">
      <c r="A260" s="44" t="s">
        <v>40</v>
      </c>
      <c r="B260" s="45" t="s">
        <v>475</v>
      </c>
      <c r="C260" s="44" t="s">
        <v>108</v>
      </c>
      <c r="D260" s="46" t="s">
        <v>109</v>
      </c>
    </row>
    <row r="261" spans="1:4" x14ac:dyDescent="0.2">
      <c r="A261" s="44" t="s">
        <v>748</v>
      </c>
      <c r="B261" s="45" t="s">
        <v>476</v>
      </c>
      <c r="C261" s="44" t="s">
        <v>108</v>
      </c>
      <c r="D261" s="46" t="s">
        <v>109</v>
      </c>
    </row>
    <row r="262" spans="1:4" x14ac:dyDescent="0.2">
      <c r="A262" s="44" t="s">
        <v>42</v>
      </c>
      <c r="B262" s="45" t="s">
        <v>477</v>
      </c>
      <c r="C262" s="44" t="s">
        <v>108</v>
      </c>
      <c r="D262" s="46" t="s">
        <v>109</v>
      </c>
    </row>
    <row r="263" spans="1:4" x14ac:dyDescent="0.2">
      <c r="A263" s="44" t="s">
        <v>44</v>
      </c>
      <c r="B263" s="45" t="s">
        <v>478</v>
      </c>
      <c r="C263" s="44" t="s">
        <v>108</v>
      </c>
      <c r="D263" s="46" t="s">
        <v>109</v>
      </c>
    </row>
    <row r="264" spans="1:4" x14ac:dyDescent="0.2">
      <c r="A264" s="44" t="s">
        <v>46</v>
      </c>
      <c r="B264" s="45" t="s">
        <v>479</v>
      </c>
      <c r="C264" s="44" t="s">
        <v>108</v>
      </c>
      <c r="D264" s="46" t="s">
        <v>109</v>
      </c>
    </row>
    <row r="265" spans="1:4" x14ac:dyDescent="0.2">
      <c r="A265" s="44" t="s">
        <v>48</v>
      </c>
      <c r="B265" s="45" t="s">
        <v>480</v>
      </c>
      <c r="C265" s="44" t="s">
        <v>108</v>
      </c>
      <c r="D265" s="46" t="s">
        <v>109</v>
      </c>
    </row>
    <row r="266" spans="1:4" x14ac:dyDescent="0.2">
      <c r="A266" s="44" t="s">
        <v>50</v>
      </c>
      <c r="B266" s="45" t="s">
        <v>481</v>
      </c>
      <c r="C266" s="44" t="s">
        <v>108</v>
      </c>
      <c r="D266" s="46" t="s">
        <v>109</v>
      </c>
    </row>
    <row r="267" spans="1:4" x14ac:dyDescent="0.2">
      <c r="A267" s="44" t="s">
        <v>52</v>
      </c>
      <c r="B267" s="45" t="s">
        <v>482</v>
      </c>
      <c r="C267" s="44" t="s">
        <v>108</v>
      </c>
      <c r="D267" s="46" t="s">
        <v>109</v>
      </c>
    </row>
    <row r="268" spans="1:4" x14ac:dyDescent="0.2">
      <c r="A268" s="44" t="s">
        <v>40</v>
      </c>
      <c r="B268" s="45" t="s">
        <v>483</v>
      </c>
      <c r="C268" s="44" t="s">
        <v>110</v>
      </c>
      <c r="D268" s="46" t="s">
        <v>111</v>
      </c>
    </row>
    <row r="269" spans="1:4" x14ac:dyDescent="0.2">
      <c r="A269" s="44" t="s">
        <v>748</v>
      </c>
      <c r="B269" s="45" t="s">
        <v>484</v>
      </c>
      <c r="C269" s="44" t="s">
        <v>110</v>
      </c>
      <c r="D269" s="46" t="s">
        <v>111</v>
      </c>
    </row>
    <row r="270" spans="1:4" x14ac:dyDescent="0.2">
      <c r="A270" s="44" t="s">
        <v>40</v>
      </c>
      <c r="B270" s="45" t="s">
        <v>485</v>
      </c>
      <c r="C270" s="44" t="s">
        <v>112</v>
      </c>
      <c r="D270" s="46" t="s">
        <v>486</v>
      </c>
    </row>
    <row r="271" spans="1:4" x14ac:dyDescent="0.2">
      <c r="A271" s="44" t="s">
        <v>748</v>
      </c>
      <c r="B271" s="45" t="s">
        <v>422</v>
      </c>
      <c r="C271" s="44" t="s">
        <v>112</v>
      </c>
      <c r="D271" s="46" t="s">
        <v>486</v>
      </c>
    </row>
    <row r="272" spans="1:4" x14ac:dyDescent="0.2">
      <c r="A272" s="44" t="s">
        <v>42</v>
      </c>
      <c r="B272" s="45" t="s">
        <v>426</v>
      </c>
      <c r="C272" s="44" t="s">
        <v>112</v>
      </c>
      <c r="D272" s="46" t="s">
        <v>486</v>
      </c>
    </row>
    <row r="273" spans="1:4" x14ac:dyDescent="0.2">
      <c r="A273" s="44" t="s">
        <v>44</v>
      </c>
      <c r="B273" s="45" t="s">
        <v>427</v>
      </c>
      <c r="C273" s="44" t="s">
        <v>112</v>
      </c>
      <c r="D273" s="46" t="s">
        <v>486</v>
      </c>
    </row>
    <row r="274" spans="1:4" x14ac:dyDescent="0.2">
      <c r="A274" s="44" t="s">
        <v>46</v>
      </c>
      <c r="B274" s="45" t="s">
        <v>428</v>
      </c>
      <c r="C274" s="44" t="s">
        <v>112</v>
      </c>
      <c r="D274" s="46" t="s">
        <v>486</v>
      </c>
    </row>
    <row r="275" spans="1:4" x14ac:dyDescent="0.2">
      <c r="A275" s="44" t="s">
        <v>48</v>
      </c>
      <c r="B275" s="45" t="s">
        <v>433</v>
      </c>
      <c r="C275" s="44" t="s">
        <v>112</v>
      </c>
      <c r="D275" s="46" t="s">
        <v>486</v>
      </c>
    </row>
    <row r="276" spans="1:4" x14ac:dyDescent="0.2">
      <c r="A276" s="44" t="s">
        <v>50</v>
      </c>
      <c r="B276" s="45" t="s">
        <v>487</v>
      </c>
      <c r="C276" s="44" t="s">
        <v>112</v>
      </c>
      <c r="D276" s="46" t="s">
        <v>486</v>
      </c>
    </row>
    <row r="277" spans="1:4" x14ac:dyDescent="0.2">
      <c r="A277" s="44" t="s">
        <v>749</v>
      </c>
      <c r="B277" s="45" t="s">
        <v>435</v>
      </c>
      <c r="C277" s="44" t="s">
        <v>112</v>
      </c>
      <c r="D277" s="46" t="s">
        <v>486</v>
      </c>
    </row>
    <row r="278" spans="1:4" x14ac:dyDescent="0.2">
      <c r="A278" s="44">
        <v>10</v>
      </c>
      <c r="B278" s="45" t="s">
        <v>436</v>
      </c>
      <c r="C278" s="44" t="s">
        <v>112</v>
      </c>
      <c r="D278" s="46" t="s">
        <v>486</v>
      </c>
    </row>
    <row r="279" spans="1:4" x14ac:dyDescent="0.2">
      <c r="A279" s="44">
        <v>12</v>
      </c>
      <c r="B279" s="45" t="s">
        <v>488</v>
      </c>
      <c r="C279" s="44" t="s">
        <v>112</v>
      </c>
      <c r="D279" s="46" t="s">
        <v>486</v>
      </c>
    </row>
    <row r="280" spans="1:4" x14ac:dyDescent="0.2">
      <c r="A280" s="44">
        <v>13</v>
      </c>
      <c r="B280" s="45" t="s">
        <v>489</v>
      </c>
      <c r="C280" s="44" t="s">
        <v>112</v>
      </c>
      <c r="D280" s="46" t="s">
        <v>486</v>
      </c>
    </row>
    <row r="281" spans="1:4" x14ac:dyDescent="0.2">
      <c r="A281" s="44">
        <v>14</v>
      </c>
      <c r="B281" s="45" t="s">
        <v>441</v>
      </c>
      <c r="C281" s="44" t="s">
        <v>112</v>
      </c>
      <c r="D281" s="46" t="s">
        <v>486</v>
      </c>
    </row>
    <row r="282" spans="1:4" x14ac:dyDescent="0.2">
      <c r="A282" s="44">
        <v>15</v>
      </c>
      <c r="B282" s="45" t="s">
        <v>490</v>
      </c>
      <c r="C282" s="44" t="s">
        <v>112</v>
      </c>
      <c r="D282" s="46" t="s">
        <v>486</v>
      </c>
    </row>
    <row r="283" spans="1:4" x14ac:dyDescent="0.2">
      <c r="A283" s="44">
        <v>16</v>
      </c>
      <c r="B283" s="45" t="s">
        <v>439</v>
      </c>
      <c r="C283" s="44" t="s">
        <v>112</v>
      </c>
      <c r="D283" s="46" t="s">
        <v>486</v>
      </c>
    </row>
    <row r="284" spans="1:4" x14ac:dyDescent="0.2">
      <c r="A284" s="44">
        <v>17</v>
      </c>
      <c r="B284" s="45" t="s">
        <v>440</v>
      </c>
      <c r="C284" s="44" t="s">
        <v>112</v>
      </c>
      <c r="D284" s="46" t="s">
        <v>486</v>
      </c>
    </row>
    <row r="285" spans="1:4" x14ac:dyDescent="0.2">
      <c r="A285" s="44">
        <v>18</v>
      </c>
      <c r="B285" s="45" t="s">
        <v>491</v>
      </c>
      <c r="C285" s="44" t="s">
        <v>112</v>
      </c>
      <c r="D285" s="46" t="s">
        <v>486</v>
      </c>
    </row>
    <row r="286" spans="1:4" x14ac:dyDescent="0.2">
      <c r="A286" s="44">
        <v>19</v>
      </c>
      <c r="B286" s="45" t="s">
        <v>492</v>
      </c>
      <c r="C286" s="44" t="s">
        <v>112</v>
      </c>
      <c r="D286" s="46" t="s">
        <v>486</v>
      </c>
    </row>
    <row r="287" spans="1:4" x14ac:dyDescent="0.2">
      <c r="A287" s="44">
        <v>20</v>
      </c>
      <c r="B287" s="45" t="s">
        <v>493</v>
      </c>
      <c r="C287" s="44" t="s">
        <v>112</v>
      </c>
      <c r="D287" s="46" t="s">
        <v>486</v>
      </c>
    </row>
    <row r="288" spans="1:4" x14ac:dyDescent="0.2">
      <c r="A288" s="44">
        <v>21</v>
      </c>
      <c r="B288" s="45" t="s">
        <v>458</v>
      </c>
      <c r="C288" s="44" t="s">
        <v>112</v>
      </c>
      <c r="D288" s="46" t="s">
        <v>486</v>
      </c>
    </row>
    <row r="289" spans="1:4" x14ac:dyDescent="0.2">
      <c r="A289" s="44">
        <v>22</v>
      </c>
      <c r="B289" s="45" t="s">
        <v>461</v>
      </c>
      <c r="C289" s="44" t="s">
        <v>112</v>
      </c>
      <c r="D289" s="46" t="s">
        <v>486</v>
      </c>
    </row>
    <row r="290" spans="1:4" x14ac:dyDescent="0.2">
      <c r="A290" s="44">
        <v>23</v>
      </c>
      <c r="B290" s="45" t="s">
        <v>459</v>
      </c>
      <c r="C290" s="44" t="s">
        <v>112</v>
      </c>
      <c r="D290" s="46" t="s">
        <v>486</v>
      </c>
    </row>
    <row r="291" spans="1:4" x14ac:dyDescent="0.2">
      <c r="A291" s="44">
        <v>24</v>
      </c>
      <c r="B291" s="45" t="s">
        <v>457</v>
      </c>
      <c r="C291" s="44" t="s">
        <v>112</v>
      </c>
      <c r="D291" s="46" t="s">
        <v>486</v>
      </c>
    </row>
    <row r="292" spans="1:4" x14ac:dyDescent="0.2">
      <c r="A292" s="44">
        <v>25</v>
      </c>
      <c r="B292" s="45" t="s">
        <v>523</v>
      </c>
      <c r="C292" s="44" t="s">
        <v>112</v>
      </c>
      <c r="D292" s="46" t="s">
        <v>486</v>
      </c>
    </row>
    <row r="293" spans="1:4" x14ac:dyDescent="0.2">
      <c r="A293" s="44">
        <v>26</v>
      </c>
      <c r="B293" s="45" t="s">
        <v>494</v>
      </c>
      <c r="C293" s="44" t="s">
        <v>112</v>
      </c>
      <c r="D293" s="46" t="s">
        <v>486</v>
      </c>
    </row>
    <row r="294" spans="1:4" x14ac:dyDescent="0.2">
      <c r="A294" s="44">
        <v>27</v>
      </c>
      <c r="B294" s="45" t="s">
        <v>442</v>
      </c>
      <c r="C294" s="44" t="s">
        <v>112</v>
      </c>
      <c r="D294" s="46" t="s">
        <v>486</v>
      </c>
    </row>
    <row r="295" spans="1:4" x14ac:dyDescent="0.2">
      <c r="A295" s="44">
        <v>28</v>
      </c>
      <c r="B295" s="45" t="s">
        <v>443</v>
      </c>
      <c r="C295" s="44" t="s">
        <v>112</v>
      </c>
      <c r="D295" s="46" t="s">
        <v>486</v>
      </c>
    </row>
    <row r="296" spans="1:4" x14ac:dyDescent="0.2">
      <c r="A296" s="44">
        <v>29</v>
      </c>
      <c r="B296" s="45" t="s">
        <v>503</v>
      </c>
      <c r="C296" s="44" t="s">
        <v>112</v>
      </c>
      <c r="D296" s="46" t="s">
        <v>486</v>
      </c>
    </row>
    <row r="297" spans="1:4" x14ac:dyDescent="0.2">
      <c r="A297" s="44">
        <v>30</v>
      </c>
      <c r="B297" s="45" t="s">
        <v>504</v>
      </c>
      <c r="C297" s="44" t="s">
        <v>112</v>
      </c>
      <c r="D297" s="46" t="s">
        <v>486</v>
      </c>
    </row>
    <row r="298" spans="1:4" x14ac:dyDescent="0.2">
      <c r="A298" s="44">
        <v>31</v>
      </c>
      <c r="B298" s="45" t="s">
        <v>497</v>
      </c>
      <c r="C298" s="44" t="s">
        <v>112</v>
      </c>
      <c r="D298" s="46" t="s">
        <v>486</v>
      </c>
    </row>
    <row r="299" spans="1:4" x14ac:dyDescent="0.2">
      <c r="A299" s="44">
        <v>32</v>
      </c>
      <c r="B299" s="45" t="s">
        <v>472</v>
      </c>
      <c r="C299" s="44" t="s">
        <v>112</v>
      </c>
      <c r="D299" s="46" t="s">
        <v>486</v>
      </c>
    </row>
    <row r="300" spans="1:4" x14ac:dyDescent="0.2">
      <c r="A300" s="44">
        <v>33</v>
      </c>
      <c r="B300" s="45" t="s">
        <v>450</v>
      </c>
      <c r="C300" s="44" t="s">
        <v>112</v>
      </c>
      <c r="D300" s="46" t="s">
        <v>486</v>
      </c>
    </row>
    <row r="301" spans="1:4" x14ac:dyDescent="0.2">
      <c r="A301" s="44">
        <v>34</v>
      </c>
      <c r="B301" s="45" t="s">
        <v>447</v>
      </c>
      <c r="C301" s="44" t="s">
        <v>112</v>
      </c>
      <c r="D301" s="46" t="s">
        <v>486</v>
      </c>
    </row>
    <row r="302" spans="1:4" x14ac:dyDescent="0.2">
      <c r="A302" s="44">
        <v>35</v>
      </c>
      <c r="B302" s="45" t="s">
        <v>498</v>
      </c>
      <c r="C302" s="44" t="s">
        <v>112</v>
      </c>
      <c r="D302" s="46" t="s">
        <v>486</v>
      </c>
    </row>
    <row r="303" spans="1:4" x14ac:dyDescent="0.2">
      <c r="A303" s="44">
        <v>36</v>
      </c>
      <c r="B303" s="45" t="s">
        <v>499</v>
      </c>
      <c r="C303" s="44" t="s">
        <v>112</v>
      </c>
      <c r="D303" s="46" t="s">
        <v>486</v>
      </c>
    </row>
    <row r="304" spans="1:4" x14ac:dyDescent="0.2">
      <c r="A304" s="44">
        <v>37</v>
      </c>
      <c r="B304" s="45" t="s">
        <v>448</v>
      </c>
      <c r="C304" s="44" t="s">
        <v>112</v>
      </c>
      <c r="D304" s="46" t="s">
        <v>486</v>
      </c>
    </row>
    <row r="305" spans="1:4" x14ac:dyDescent="0.2">
      <c r="A305" s="44">
        <v>39</v>
      </c>
      <c r="B305" s="45" t="s">
        <v>500</v>
      </c>
      <c r="C305" s="44" t="s">
        <v>112</v>
      </c>
      <c r="D305" s="46" t="s">
        <v>486</v>
      </c>
    </row>
    <row r="306" spans="1:4" x14ac:dyDescent="0.2">
      <c r="A306" s="44">
        <v>40</v>
      </c>
      <c r="B306" s="45" t="s">
        <v>462</v>
      </c>
      <c r="C306" s="44" t="s">
        <v>112</v>
      </c>
      <c r="D306" s="46" t="s">
        <v>486</v>
      </c>
    </row>
    <row r="307" spans="1:4" x14ac:dyDescent="0.2">
      <c r="A307" s="44">
        <v>41</v>
      </c>
      <c r="B307" s="45" t="s">
        <v>501</v>
      </c>
      <c r="C307" s="44" t="s">
        <v>112</v>
      </c>
      <c r="D307" s="46" t="s">
        <v>486</v>
      </c>
    </row>
    <row r="308" spans="1:4" x14ac:dyDescent="0.2">
      <c r="A308" s="44">
        <v>42</v>
      </c>
      <c r="B308" s="45" t="s">
        <v>502</v>
      </c>
      <c r="C308" s="44" t="s">
        <v>112</v>
      </c>
      <c r="D308" s="46" t="s">
        <v>486</v>
      </c>
    </row>
    <row r="309" spans="1:4" x14ac:dyDescent="0.2">
      <c r="A309" s="44">
        <v>43</v>
      </c>
      <c r="B309" s="45" t="s">
        <v>495</v>
      </c>
      <c r="C309" s="44" t="s">
        <v>112</v>
      </c>
      <c r="D309" s="46" t="s">
        <v>486</v>
      </c>
    </row>
    <row r="310" spans="1:4" x14ac:dyDescent="0.2">
      <c r="A310" s="44">
        <v>44</v>
      </c>
      <c r="B310" s="45" t="s">
        <v>496</v>
      </c>
      <c r="C310" s="44" t="s">
        <v>112</v>
      </c>
      <c r="D310" s="46" t="s">
        <v>486</v>
      </c>
    </row>
    <row r="311" spans="1:4" x14ac:dyDescent="0.2">
      <c r="A311" s="44">
        <v>45</v>
      </c>
      <c r="B311" s="45" t="s">
        <v>505</v>
      </c>
      <c r="C311" s="44" t="s">
        <v>112</v>
      </c>
      <c r="D311" s="46" t="s">
        <v>486</v>
      </c>
    </row>
    <row r="312" spans="1:4" x14ac:dyDescent="0.2">
      <c r="A312" s="44">
        <v>46</v>
      </c>
      <c r="B312" s="45" t="s">
        <v>506</v>
      </c>
      <c r="C312" s="44" t="s">
        <v>112</v>
      </c>
      <c r="D312" s="46" t="s">
        <v>486</v>
      </c>
    </row>
    <row r="313" spans="1:4" x14ac:dyDescent="0.2">
      <c r="A313" s="44">
        <v>47</v>
      </c>
      <c r="B313" s="45" t="s">
        <v>446</v>
      </c>
      <c r="C313" s="44" t="s">
        <v>112</v>
      </c>
      <c r="D313" s="46" t="s">
        <v>486</v>
      </c>
    </row>
    <row r="314" spans="1:4" x14ac:dyDescent="0.2">
      <c r="A314" s="44">
        <v>48</v>
      </c>
      <c r="B314" s="45" t="s">
        <v>507</v>
      </c>
      <c r="C314" s="44" t="s">
        <v>112</v>
      </c>
      <c r="D314" s="46" t="s">
        <v>486</v>
      </c>
    </row>
    <row r="315" spans="1:4" x14ac:dyDescent="0.2">
      <c r="A315" s="44">
        <v>49</v>
      </c>
      <c r="B315" s="45" t="s">
        <v>469</v>
      </c>
      <c r="C315" s="44" t="s">
        <v>112</v>
      </c>
      <c r="D315" s="46" t="s">
        <v>486</v>
      </c>
    </row>
    <row r="316" spans="1:4" x14ac:dyDescent="0.2">
      <c r="A316" s="44">
        <v>50</v>
      </c>
      <c r="B316" s="45" t="s">
        <v>508</v>
      </c>
      <c r="C316" s="44" t="s">
        <v>112</v>
      </c>
      <c r="D316" s="46" t="s">
        <v>486</v>
      </c>
    </row>
    <row r="317" spans="1:4" x14ac:dyDescent="0.2">
      <c r="A317" s="44">
        <v>51</v>
      </c>
      <c r="B317" s="45" t="s">
        <v>890</v>
      </c>
      <c r="C317" s="44" t="s">
        <v>112</v>
      </c>
      <c r="D317" s="46" t="s">
        <v>486</v>
      </c>
    </row>
    <row r="318" spans="1:4" x14ac:dyDescent="0.2">
      <c r="A318" s="44">
        <v>52</v>
      </c>
      <c r="B318" s="45" t="s">
        <v>891</v>
      </c>
      <c r="C318" s="44" t="s">
        <v>112</v>
      </c>
      <c r="D318" s="46" t="s">
        <v>486</v>
      </c>
    </row>
    <row r="319" spans="1:4" x14ac:dyDescent="0.2">
      <c r="A319" s="44">
        <v>53</v>
      </c>
      <c r="B319" s="45" t="s">
        <v>454</v>
      </c>
      <c r="C319" s="44" t="s">
        <v>112</v>
      </c>
      <c r="D319" s="46" t="s">
        <v>486</v>
      </c>
    </row>
    <row r="320" spans="1:4" x14ac:dyDescent="0.2">
      <c r="A320" s="44">
        <v>54</v>
      </c>
      <c r="B320" s="45" t="s">
        <v>510</v>
      </c>
      <c r="C320" s="44" t="s">
        <v>112</v>
      </c>
      <c r="D320" s="46" t="s">
        <v>486</v>
      </c>
    </row>
    <row r="321" spans="1:4" x14ac:dyDescent="0.2">
      <c r="A321" s="44">
        <v>55</v>
      </c>
      <c r="B321" s="45" t="s">
        <v>894</v>
      </c>
      <c r="C321" s="44" t="s">
        <v>112</v>
      </c>
      <c r="D321" s="46" t="s">
        <v>486</v>
      </c>
    </row>
    <row r="322" spans="1:4" x14ac:dyDescent="0.2">
      <c r="A322" s="44">
        <v>56</v>
      </c>
      <c r="B322" s="45" t="s">
        <v>892</v>
      </c>
      <c r="C322" s="44" t="s">
        <v>112</v>
      </c>
      <c r="D322" s="46" t="s">
        <v>486</v>
      </c>
    </row>
    <row r="323" spans="1:4" x14ac:dyDescent="0.2">
      <c r="A323" s="44">
        <v>57</v>
      </c>
      <c r="B323" s="45" t="s">
        <v>449</v>
      </c>
      <c r="C323" s="44" t="s">
        <v>112</v>
      </c>
      <c r="D323" s="46" t="s">
        <v>486</v>
      </c>
    </row>
    <row r="324" spans="1:4" x14ac:dyDescent="0.2">
      <c r="A324" s="44">
        <v>58</v>
      </c>
      <c r="B324" s="45" t="s">
        <v>511</v>
      </c>
      <c r="C324" s="44" t="s">
        <v>112</v>
      </c>
      <c r="D324" s="46" t="s">
        <v>486</v>
      </c>
    </row>
    <row r="325" spans="1:4" x14ac:dyDescent="0.2">
      <c r="A325" s="44">
        <v>59</v>
      </c>
      <c r="B325" s="45" t="s">
        <v>512</v>
      </c>
      <c r="C325" s="44" t="s">
        <v>112</v>
      </c>
      <c r="D325" s="46" t="s">
        <v>486</v>
      </c>
    </row>
    <row r="326" spans="1:4" x14ac:dyDescent="0.2">
      <c r="A326" s="44">
        <v>60</v>
      </c>
      <c r="B326" s="45" t="s">
        <v>513</v>
      </c>
      <c r="C326" s="44" t="s">
        <v>112</v>
      </c>
      <c r="D326" s="46" t="s">
        <v>486</v>
      </c>
    </row>
    <row r="327" spans="1:4" x14ac:dyDescent="0.2">
      <c r="A327" s="44">
        <v>61</v>
      </c>
      <c r="B327" s="45" t="s">
        <v>514</v>
      </c>
      <c r="C327" s="44" t="s">
        <v>112</v>
      </c>
      <c r="D327" s="46" t="s">
        <v>486</v>
      </c>
    </row>
    <row r="328" spans="1:4" x14ac:dyDescent="0.2">
      <c r="A328" s="44">
        <v>62</v>
      </c>
      <c r="B328" s="45" t="s">
        <v>515</v>
      </c>
      <c r="C328" s="44" t="s">
        <v>112</v>
      </c>
      <c r="D328" s="46" t="s">
        <v>486</v>
      </c>
    </row>
    <row r="329" spans="1:4" x14ac:dyDescent="0.2">
      <c r="A329" s="44">
        <v>63</v>
      </c>
      <c r="B329" s="45" t="s">
        <v>516</v>
      </c>
      <c r="C329" s="44" t="s">
        <v>112</v>
      </c>
      <c r="D329" s="46" t="s">
        <v>486</v>
      </c>
    </row>
    <row r="330" spans="1:4" x14ac:dyDescent="0.2">
      <c r="A330" s="44">
        <v>64</v>
      </c>
      <c r="B330" s="45" t="s">
        <v>517</v>
      </c>
      <c r="C330" s="44" t="s">
        <v>112</v>
      </c>
      <c r="D330" s="46" t="s">
        <v>486</v>
      </c>
    </row>
    <row r="331" spans="1:4" x14ac:dyDescent="0.2">
      <c r="A331" s="44">
        <v>65</v>
      </c>
      <c r="B331" s="45" t="s">
        <v>518</v>
      </c>
      <c r="C331" s="44" t="s">
        <v>112</v>
      </c>
      <c r="D331" s="46" t="s">
        <v>486</v>
      </c>
    </row>
    <row r="332" spans="1:4" x14ac:dyDescent="0.2">
      <c r="A332" s="44">
        <v>68</v>
      </c>
      <c r="B332" s="45" t="s">
        <v>467</v>
      </c>
      <c r="C332" s="44" t="s">
        <v>112</v>
      </c>
      <c r="D332" s="46" t="s">
        <v>486</v>
      </c>
    </row>
    <row r="333" spans="1:4" x14ac:dyDescent="0.2">
      <c r="A333" s="44">
        <v>69</v>
      </c>
      <c r="B333" s="45" t="s">
        <v>468</v>
      </c>
      <c r="C333" s="44" t="s">
        <v>112</v>
      </c>
      <c r="D333" s="46" t="s">
        <v>486</v>
      </c>
    </row>
    <row r="334" spans="1:4" x14ac:dyDescent="0.2">
      <c r="A334" s="44">
        <v>70</v>
      </c>
      <c r="B334" s="45" t="s">
        <v>453</v>
      </c>
      <c r="C334" s="44" t="s">
        <v>112</v>
      </c>
      <c r="D334" s="46" t="s">
        <v>486</v>
      </c>
    </row>
    <row r="335" spans="1:4" x14ac:dyDescent="0.2">
      <c r="A335" s="44">
        <v>71</v>
      </c>
      <c r="B335" s="45" t="s">
        <v>470</v>
      </c>
      <c r="C335" s="44" t="s">
        <v>112</v>
      </c>
      <c r="D335" s="46" t="s">
        <v>486</v>
      </c>
    </row>
    <row r="336" spans="1:4" x14ac:dyDescent="0.2">
      <c r="A336" s="44">
        <v>72</v>
      </c>
      <c r="B336" s="45" t="s">
        <v>519</v>
      </c>
      <c r="C336" s="44" t="s">
        <v>112</v>
      </c>
      <c r="D336" s="46" t="s">
        <v>486</v>
      </c>
    </row>
    <row r="337" spans="1:4" x14ac:dyDescent="0.2">
      <c r="A337" s="44" t="s">
        <v>168</v>
      </c>
      <c r="B337" s="45" t="s">
        <v>893</v>
      </c>
      <c r="C337" s="44" t="s">
        <v>112</v>
      </c>
      <c r="D337" s="46" t="s">
        <v>486</v>
      </c>
    </row>
    <row r="338" spans="1:4" x14ac:dyDescent="0.2">
      <c r="A338" s="44">
        <v>74</v>
      </c>
      <c r="B338" s="45" t="s">
        <v>520</v>
      </c>
      <c r="C338" s="44" t="s">
        <v>112</v>
      </c>
      <c r="D338" s="46" t="s">
        <v>486</v>
      </c>
    </row>
    <row r="339" spans="1:4" x14ac:dyDescent="0.2">
      <c r="A339" s="44">
        <v>77</v>
      </c>
      <c r="B339" s="45" t="s">
        <v>521</v>
      </c>
      <c r="C339" s="44" t="s">
        <v>112</v>
      </c>
      <c r="D339" s="46" t="s">
        <v>486</v>
      </c>
    </row>
    <row r="340" spans="1:4" x14ac:dyDescent="0.2">
      <c r="A340" s="44">
        <v>78</v>
      </c>
      <c r="B340" s="45" t="s">
        <v>476</v>
      </c>
      <c r="C340" s="44" t="s">
        <v>112</v>
      </c>
      <c r="D340" s="46" t="s">
        <v>486</v>
      </c>
    </row>
    <row r="341" spans="1:4" x14ac:dyDescent="0.2">
      <c r="A341" s="44">
        <v>79</v>
      </c>
      <c r="B341" s="45" t="s">
        <v>445</v>
      </c>
      <c r="C341" s="44" t="s">
        <v>112</v>
      </c>
      <c r="D341" s="46" t="s">
        <v>486</v>
      </c>
    </row>
    <row r="342" spans="1:4" x14ac:dyDescent="0.2">
      <c r="A342" s="44" t="s">
        <v>1003</v>
      </c>
      <c r="B342" s="45" t="s">
        <v>451</v>
      </c>
      <c r="C342" s="44" t="s">
        <v>112</v>
      </c>
      <c r="D342" s="46" t="s">
        <v>486</v>
      </c>
    </row>
    <row r="343" spans="1:4" x14ac:dyDescent="0.2">
      <c r="A343" s="44" t="s">
        <v>178</v>
      </c>
      <c r="B343" s="45" t="s">
        <v>509</v>
      </c>
      <c r="C343" s="44" t="s">
        <v>112</v>
      </c>
      <c r="D343" s="46" t="s">
        <v>486</v>
      </c>
    </row>
    <row r="344" spans="1:4" x14ac:dyDescent="0.2">
      <c r="A344" s="44" t="s">
        <v>180</v>
      </c>
      <c r="B344" s="45" t="s">
        <v>455</v>
      </c>
      <c r="C344" s="44" t="s">
        <v>112</v>
      </c>
      <c r="D344" s="46" t="s">
        <v>486</v>
      </c>
    </row>
    <row r="345" spans="1:4" x14ac:dyDescent="0.2">
      <c r="A345" s="44" t="s">
        <v>182</v>
      </c>
      <c r="B345" s="57" t="s">
        <v>1008</v>
      </c>
      <c r="C345" s="44" t="s">
        <v>112</v>
      </c>
      <c r="D345" s="46" t="s">
        <v>486</v>
      </c>
    </row>
    <row r="346" spans="1:4" x14ac:dyDescent="0.2">
      <c r="A346" s="44">
        <v>90</v>
      </c>
      <c r="B346" s="47" t="s">
        <v>522</v>
      </c>
      <c r="C346" s="44" t="s">
        <v>112</v>
      </c>
      <c r="D346" s="46" t="s">
        <v>486</v>
      </c>
    </row>
    <row r="347" spans="1:4" x14ac:dyDescent="0.2">
      <c r="A347" s="44">
        <v>95</v>
      </c>
      <c r="B347" s="47" t="s">
        <v>460</v>
      </c>
      <c r="C347" s="44" t="s">
        <v>112</v>
      </c>
      <c r="D347" s="46" t="s">
        <v>486</v>
      </c>
    </row>
    <row r="348" spans="1:4" x14ac:dyDescent="0.2">
      <c r="A348" s="44">
        <v>96</v>
      </c>
      <c r="B348" s="47" t="s">
        <v>524</v>
      </c>
      <c r="C348" s="44" t="s">
        <v>112</v>
      </c>
      <c r="D348" s="46" t="s">
        <v>486</v>
      </c>
    </row>
    <row r="349" spans="1:4" x14ac:dyDescent="0.2">
      <c r="A349" s="44">
        <v>99</v>
      </c>
      <c r="B349" s="47" t="s">
        <v>525</v>
      </c>
      <c r="C349" s="44" t="s">
        <v>112</v>
      </c>
      <c r="D349" s="46" t="s">
        <v>486</v>
      </c>
    </row>
    <row r="350" spans="1:4" x14ac:dyDescent="0.2">
      <c r="A350" s="48" t="s">
        <v>40</v>
      </c>
      <c r="B350" s="45" t="s">
        <v>526</v>
      </c>
      <c r="C350" s="48" t="s">
        <v>212</v>
      </c>
      <c r="D350" s="49" t="s">
        <v>527</v>
      </c>
    </row>
    <row r="351" spans="1:4" x14ac:dyDescent="0.2">
      <c r="A351" s="48" t="s">
        <v>48</v>
      </c>
      <c r="B351" s="45" t="s">
        <v>528</v>
      </c>
      <c r="C351" s="48" t="s">
        <v>212</v>
      </c>
      <c r="D351" s="49" t="s">
        <v>527</v>
      </c>
    </row>
    <row r="352" spans="1:4" x14ac:dyDescent="0.2">
      <c r="A352" s="48">
        <v>12</v>
      </c>
      <c r="B352" s="45" t="s">
        <v>529</v>
      </c>
      <c r="C352" s="48" t="s">
        <v>212</v>
      </c>
      <c r="D352" s="49" t="s">
        <v>527</v>
      </c>
    </row>
    <row r="353" spans="1:4" x14ac:dyDescent="0.2">
      <c r="A353" s="48">
        <v>14</v>
      </c>
      <c r="B353" s="45" t="s">
        <v>530</v>
      </c>
      <c r="C353" s="48" t="s">
        <v>212</v>
      </c>
      <c r="D353" s="49" t="s">
        <v>527</v>
      </c>
    </row>
    <row r="354" spans="1:4" x14ac:dyDescent="0.2">
      <c r="A354" s="48">
        <v>15</v>
      </c>
      <c r="B354" s="45" t="s">
        <v>481</v>
      </c>
      <c r="C354" s="48" t="s">
        <v>212</v>
      </c>
      <c r="D354" s="49" t="s">
        <v>527</v>
      </c>
    </row>
    <row r="355" spans="1:4" x14ac:dyDescent="0.2">
      <c r="A355" s="48">
        <v>16</v>
      </c>
      <c r="B355" s="45" t="s">
        <v>531</v>
      </c>
      <c r="C355" s="48" t="s">
        <v>212</v>
      </c>
      <c r="D355" s="49" t="s">
        <v>527</v>
      </c>
    </row>
    <row r="356" spans="1:4" x14ac:dyDescent="0.2">
      <c r="A356" s="48">
        <v>17</v>
      </c>
      <c r="B356" s="45" t="s">
        <v>532</v>
      </c>
      <c r="C356" s="48" t="s">
        <v>212</v>
      </c>
      <c r="D356" s="49" t="s">
        <v>527</v>
      </c>
    </row>
    <row r="357" spans="1:4" x14ac:dyDescent="0.2">
      <c r="A357" s="48">
        <v>18</v>
      </c>
      <c r="B357" s="45" t="s">
        <v>533</v>
      </c>
      <c r="C357" s="48" t="s">
        <v>212</v>
      </c>
      <c r="D357" s="49" t="s">
        <v>527</v>
      </c>
    </row>
    <row r="358" spans="1:4" x14ac:dyDescent="0.2">
      <c r="A358" s="48">
        <v>19</v>
      </c>
      <c r="B358" s="45" t="s">
        <v>534</v>
      </c>
      <c r="C358" s="48" t="s">
        <v>212</v>
      </c>
      <c r="D358" s="49" t="s">
        <v>527</v>
      </c>
    </row>
    <row r="359" spans="1:4" x14ac:dyDescent="0.2">
      <c r="A359" s="48">
        <v>20</v>
      </c>
      <c r="B359" s="45" t="s">
        <v>535</v>
      </c>
      <c r="C359" s="48" t="s">
        <v>212</v>
      </c>
      <c r="D359" s="49" t="s">
        <v>527</v>
      </c>
    </row>
    <row r="360" spans="1:4" x14ac:dyDescent="0.2">
      <c r="A360" s="48">
        <v>21</v>
      </c>
      <c r="B360" s="45" t="s">
        <v>536</v>
      </c>
      <c r="C360" s="48" t="s">
        <v>212</v>
      </c>
      <c r="D360" s="49" t="s">
        <v>527</v>
      </c>
    </row>
    <row r="361" spans="1:4" x14ac:dyDescent="0.2">
      <c r="A361" s="48">
        <v>22</v>
      </c>
      <c r="B361" s="45" t="s">
        <v>537</v>
      </c>
      <c r="C361" s="48" t="s">
        <v>212</v>
      </c>
      <c r="D361" s="49" t="s">
        <v>527</v>
      </c>
    </row>
    <row r="362" spans="1:4" x14ac:dyDescent="0.2">
      <c r="A362" s="44">
        <v>23</v>
      </c>
      <c r="B362" s="45" t="s">
        <v>538</v>
      </c>
      <c r="C362" s="44" t="s">
        <v>212</v>
      </c>
      <c r="D362" s="46" t="s">
        <v>527</v>
      </c>
    </row>
    <row r="363" spans="1:4" x14ac:dyDescent="0.2">
      <c r="A363" s="44">
        <v>24</v>
      </c>
      <c r="B363" s="45" t="s">
        <v>539</v>
      </c>
      <c r="C363" s="44" t="s">
        <v>212</v>
      </c>
      <c r="D363" s="46" t="s">
        <v>527</v>
      </c>
    </row>
    <row r="364" spans="1:4" x14ac:dyDescent="0.2">
      <c r="A364" s="44">
        <v>96</v>
      </c>
      <c r="B364" s="45" t="s">
        <v>540</v>
      </c>
      <c r="C364" s="44" t="s">
        <v>212</v>
      </c>
      <c r="D364" s="46" t="s">
        <v>527</v>
      </c>
    </row>
    <row r="365" spans="1:4" x14ac:dyDescent="0.2">
      <c r="A365" s="44">
        <v>99</v>
      </c>
      <c r="B365" s="45" t="s">
        <v>541</v>
      </c>
      <c r="C365" s="44" t="s">
        <v>212</v>
      </c>
      <c r="D365" s="46" t="s">
        <v>527</v>
      </c>
    </row>
    <row r="366" spans="1:4" x14ac:dyDescent="0.2">
      <c r="A366" s="44" t="s">
        <v>40</v>
      </c>
      <c r="B366" s="45" t="s">
        <v>542</v>
      </c>
      <c r="C366" s="44" t="s">
        <v>114</v>
      </c>
      <c r="D366" s="46" t="s">
        <v>115</v>
      </c>
    </row>
    <row r="367" spans="1:4" x14ac:dyDescent="0.2">
      <c r="A367" s="44" t="s">
        <v>748</v>
      </c>
      <c r="B367" s="45" t="s">
        <v>543</v>
      </c>
      <c r="C367" s="44" t="s">
        <v>114</v>
      </c>
      <c r="D367" s="46" t="s">
        <v>115</v>
      </c>
    </row>
    <row r="368" spans="1:4" x14ac:dyDescent="0.2">
      <c r="A368" s="44" t="s">
        <v>42</v>
      </c>
      <c r="B368" s="45" t="s">
        <v>544</v>
      </c>
      <c r="C368" s="44" t="s">
        <v>114</v>
      </c>
      <c r="D368" s="46" t="s">
        <v>115</v>
      </c>
    </row>
    <row r="369" spans="1:4" x14ac:dyDescent="0.2">
      <c r="A369" s="44" t="s">
        <v>44</v>
      </c>
      <c r="B369" s="45" t="s">
        <v>545</v>
      </c>
      <c r="C369" s="44" t="s">
        <v>114</v>
      </c>
      <c r="D369" s="46" t="s">
        <v>115</v>
      </c>
    </row>
    <row r="370" spans="1:4" x14ac:dyDescent="0.2">
      <c r="A370" s="44" t="s">
        <v>46</v>
      </c>
      <c r="B370" s="45" t="s">
        <v>546</v>
      </c>
      <c r="C370" s="44" t="s">
        <v>114</v>
      </c>
      <c r="D370" s="46" t="s">
        <v>115</v>
      </c>
    </row>
    <row r="371" spans="1:4" x14ac:dyDescent="0.2">
      <c r="A371" s="44">
        <v>99</v>
      </c>
      <c r="B371" s="45" t="s">
        <v>547</v>
      </c>
      <c r="C371" s="44" t="s">
        <v>114</v>
      </c>
      <c r="D371" s="46" t="s">
        <v>115</v>
      </c>
    </row>
    <row r="372" spans="1:4" x14ac:dyDescent="0.2">
      <c r="A372" s="44" t="s">
        <v>40</v>
      </c>
      <c r="B372" s="45" t="s">
        <v>542</v>
      </c>
      <c r="C372" s="44" t="s">
        <v>116</v>
      </c>
      <c r="D372" s="46" t="s">
        <v>117</v>
      </c>
    </row>
    <row r="373" spans="1:4" x14ac:dyDescent="0.2">
      <c r="A373" s="44" t="s">
        <v>748</v>
      </c>
      <c r="B373" s="45" t="s">
        <v>543</v>
      </c>
      <c r="C373" s="44" t="s">
        <v>116</v>
      </c>
      <c r="D373" s="46" t="s">
        <v>117</v>
      </c>
    </row>
    <row r="374" spans="1:4" x14ac:dyDescent="0.2">
      <c r="A374" s="44" t="s">
        <v>42</v>
      </c>
      <c r="B374" s="45" t="s">
        <v>544</v>
      </c>
      <c r="C374" s="44" t="s">
        <v>116</v>
      </c>
      <c r="D374" s="46" t="s">
        <v>117</v>
      </c>
    </row>
    <row r="375" spans="1:4" x14ac:dyDescent="0.2">
      <c r="A375" s="44" t="s">
        <v>44</v>
      </c>
      <c r="B375" s="45" t="s">
        <v>546</v>
      </c>
      <c r="C375" s="44" t="s">
        <v>116</v>
      </c>
      <c r="D375" s="46" t="s">
        <v>117</v>
      </c>
    </row>
    <row r="376" spans="1:4" x14ac:dyDescent="0.2">
      <c r="A376" s="44" t="s">
        <v>46</v>
      </c>
      <c r="B376" s="45" t="s">
        <v>548</v>
      </c>
      <c r="C376" s="44" t="s">
        <v>118</v>
      </c>
      <c r="D376" s="46" t="s">
        <v>119</v>
      </c>
    </row>
    <row r="377" spans="1:4" x14ac:dyDescent="0.2">
      <c r="A377" s="44" t="s">
        <v>48</v>
      </c>
      <c r="B377" s="45" t="s">
        <v>549</v>
      </c>
      <c r="C377" s="44" t="s">
        <v>118</v>
      </c>
      <c r="D377" s="46" t="s">
        <v>119</v>
      </c>
    </row>
    <row r="378" spans="1:4" x14ac:dyDescent="0.2">
      <c r="A378" s="44" t="s">
        <v>50</v>
      </c>
      <c r="B378" s="45" t="s">
        <v>550</v>
      </c>
      <c r="C378" s="44" t="s">
        <v>118</v>
      </c>
      <c r="D378" s="46" t="s">
        <v>119</v>
      </c>
    </row>
    <row r="379" spans="1:4" x14ac:dyDescent="0.2">
      <c r="A379" s="44" t="s">
        <v>52</v>
      </c>
      <c r="B379" s="45" t="s">
        <v>551</v>
      </c>
      <c r="C379" s="44" t="s">
        <v>118</v>
      </c>
      <c r="D379" s="46" t="s">
        <v>119</v>
      </c>
    </row>
    <row r="380" spans="1:4" x14ac:dyDescent="0.2">
      <c r="A380" s="44" t="s">
        <v>40</v>
      </c>
      <c r="B380" s="45" t="s">
        <v>552</v>
      </c>
      <c r="C380" s="44" t="s">
        <v>120</v>
      </c>
      <c r="D380" s="46" t="s">
        <v>121</v>
      </c>
    </row>
    <row r="381" spans="1:4" x14ac:dyDescent="0.2">
      <c r="A381" s="44" t="s">
        <v>40</v>
      </c>
      <c r="B381" s="45" t="s">
        <v>553</v>
      </c>
      <c r="C381" s="44" t="s">
        <v>122</v>
      </c>
      <c r="D381" s="46" t="s">
        <v>123</v>
      </c>
    </row>
    <row r="382" spans="1:4" x14ac:dyDescent="0.2">
      <c r="A382" s="44" t="s">
        <v>40</v>
      </c>
      <c r="B382" s="45" t="s">
        <v>554</v>
      </c>
      <c r="C382" s="44" t="s">
        <v>124</v>
      </c>
      <c r="D382" s="46" t="s">
        <v>125</v>
      </c>
    </row>
    <row r="383" spans="1:4" x14ac:dyDescent="0.2">
      <c r="A383" s="44" t="s">
        <v>748</v>
      </c>
      <c r="B383" s="45" t="s">
        <v>555</v>
      </c>
      <c r="C383" s="44" t="s">
        <v>124</v>
      </c>
      <c r="D383" s="46" t="s">
        <v>125</v>
      </c>
    </row>
    <row r="384" spans="1:4" x14ac:dyDescent="0.2">
      <c r="A384" s="44" t="s">
        <v>42</v>
      </c>
      <c r="B384" s="45" t="s">
        <v>556</v>
      </c>
      <c r="C384" s="44" t="s">
        <v>124</v>
      </c>
      <c r="D384" s="46" t="s">
        <v>125</v>
      </c>
    </row>
    <row r="385" spans="1:4" x14ac:dyDescent="0.2">
      <c r="A385" s="44" t="s">
        <v>44</v>
      </c>
      <c r="B385" s="45" t="s">
        <v>557</v>
      </c>
      <c r="C385" s="44" t="s">
        <v>124</v>
      </c>
      <c r="D385" s="46" t="s">
        <v>125</v>
      </c>
    </row>
    <row r="386" spans="1:4" x14ac:dyDescent="0.2">
      <c r="A386" s="44" t="s">
        <v>46</v>
      </c>
      <c r="B386" s="45" t="s">
        <v>558</v>
      </c>
      <c r="C386" s="44" t="s">
        <v>124</v>
      </c>
      <c r="D386" s="46" t="s">
        <v>125</v>
      </c>
    </row>
    <row r="387" spans="1:4" x14ac:dyDescent="0.2">
      <c r="A387" s="44" t="s">
        <v>48</v>
      </c>
      <c r="B387" s="45" t="s">
        <v>559</v>
      </c>
      <c r="C387" s="44" t="s">
        <v>124</v>
      </c>
      <c r="D387" s="46" t="s">
        <v>125</v>
      </c>
    </row>
    <row r="388" spans="1:4" x14ac:dyDescent="0.2">
      <c r="A388" s="44" t="s">
        <v>50</v>
      </c>
      <c r="B388" s="45" t="s">
        <v>560</v>
      </c>
      <c r="C388" s="44" t="s">
        <v>124</v>
      </c>
      <c r="D388" s="46" t="s">
        <v>125</v>
      </c>
    </row>
    <row r="389" spans="1:4" x14ac:dyDescent="0.2">
      <c r="A389" s="44" t="s">
        <v>52</v>
      </c>
      <c r="B389" s="45" t="s">
        <v>561</v>
      </c>
      <c r="C389" s="44" t="s">
        <v>124</v>
      </c>
      <c r="D389" s="46" t="s">
        <v>125</v>
      </c>
    </row>
    <row r="390" spans="1:4" x14ac:dyDescent="0.2">
      <c r="A390" s="44" t="s">
        <v>749</v>
      </c>
      <c r="B390" s="45" t="s">
        <v>562</v>
      </c>
      <c r="C390" s="44" t="s">
        <v>124</v>
      </c>
      <c r="D390" s="46" t="s">
        <v>125</v>
      </c>
    </row>
    <row r="391" spans="1:4" x14ac:dyDescent="0.2">
      <c r="A391" s="44">
        <v>10</v>
      </c>
      <c r="B391" s="45" t="s">
        <v>563</v>
      </c>
      <c r="C391" s="44" t="s">
        <v>124</v>
      </c>
      <c r="D391" s="46" t="s">
        <v>125</v>
      </c>
    </row>
    <row r="392" spans="1:4" x14ac:dyDescent="0.2">
      <c r="A392" s="44">
        <v>11</v>
      </c>
      <c r="B392" s="45" t="s">
        <v>459</v>
      </c>
      <c r="C392" s="44" t="s">
        <v>124</v>
      </c>
      <c r="D392" s="46" t="s">
        <v>125</v>
      </c>
    </row>
    <row r="393" spans="1:4" x14ac:dyDescent="0.2">
      <c r="A393" s="44">
        <v>12</v>
      </c>
      <c r="B393" s="45" t="s">
        <v>564</v>
      </c>
      <c r="C393" s="44" t="s">
        <v>124</v>
      </c>
      <c r="D393" s="46" t="s">
        <v>125</v>
      </c>
    </row>
    <row r="394" spans="1:4" x14ac:dyDescent="0.2">
      <c r="A394" s="44">
        <v>13</v>
      </c>
      <c r="B394" s="45" t="s">
        <v>565</v>
      </c>
      <c r="C394" s="44" t="s">
        <v>124</v>
      </c>
      <c r="D394" s="46" t="s">
        <v>125</v>
      </c>
    </row>
    <row r="395" spans="1:4" x14ac:dyDescent="0.2">
      <c r="A395" s="44">
        <v>14</v>
      </c>
      <c r="B395" s="45" t="s">
        <v>566</v>
      </c>
      <c r="C395" s="44" t="s">
        <v>124</v>
      </c>
      <c r="D395" s="46" t="s">
        <v>125</v>
      </c>
    </row>
    <row r="396" spans="1:4" x14ac:dyDescent="0.2">
      <c r="A396" s="44">
        <v>15</v>
      </c>
      <c r="B396" s="45" t="s">
        <v>567</v>
      </c>
      <c r="C396" s="44" t="s">
        <v>124</v>
      </c>
      <c r="D396" s="46" t="s">
        <v>125</v>
      </c>
    </row>
    <row r="397" spans="1:4" x14ac:dyDescent="0.2">
      <c r="A397" s="44">
        <v>16</v>
      </c>
      <c r="B397" s="45" t="s">
        <v>568</v>
      </c>
      <c r="C397" s="44" t="s">
        <v>124</v>
      </c>
      <c r="D397" s="46" t="s">
        <v>125</v>
      </c>
    </row>
    <row r="398" spans="1:4" x14ac:dyDescent="0.2">
      <c r="A398" s="44">
        <v>17</v>
      </c>
      <c r="B398" s="45" t="s">
        <v>569</v>
      </c>
      <c r="C398" s="44" t="s">
        <v>124</v>
      </c>
      <c r="D398" s="46" t="s">
        <v>125</v>
      </c>
    </row>
    <row r="399" spans="1:4" x14ac:dyDescent="0.2">
      <c r="A399" s="44" t="s">
        <v>48</v>
      </c>
      <c r="B399" s="45" t="s">
        <v>570</v>
      </c>
      <c r="C399" s="44" t="s">
        <v>126</v>
      </c>
      <c r="D399" s="46" t="s">
        <v>127</v>
      </c>
    </row>
    <row r="400" spans="1:4" x14ac:dyDescent="0.2">
      <c r="A400" s="44" t="s">
        <v>50</v>
      </c>
      <c r="B400" s="45" t="s">
        <v>571</v>
      </c>
      <c r="C400" s="44" t="s">
        <v>126</v>
      </c>
      <c r="D400" s="46" t="s">
        <v>127</v>
      </c>
    </row>
    <row r="401" spans="1:4" x14ac:dyDescent="0.2">
      <c r="A401" s="44">
        <v>90</v>
      </c>
      <c r="B401" s="45" t="s">
        <v>572</v>
      </c>
      <c r="C401" s="44" t="s">
        <v>126</v>
      </c>
      <c r="D401" s="46" t="s">
        <v>127</v>
      </c>
    </row>
    <row r="402" spans="1:4" x14ac:dyDescent="0.2">
      <c r="A402" s="44">
        <v>99</v>
      </c>
      <c r="B402" s="45" t="s">
        <v>573</v>
      </c>
      <c r="C402" s="44" t="s">
        <v>126</v>
      </c>
      <c r="D402" s="46" t="s">
        <v>127</v>
      </c>
    </row>
    <row r="403" spans="1:4" x14ac:dyDescent="0.2">
      <c r="A403" s="44" t="s">
        <v>40</v>
      </c>
      <c r="B403" s="45" t="s">
        <v>574</v>
      </c>
      <c r="C403" s="44" t="s">
        <v>128</v>
      </c>
      <c r="D403" s="46" t="s">
        <v>129</v>
      </c>
    </row>
    <row r="404" spans="1:4" x14ac:dyDescent="0.2">
      <c r="A404" s="44" t="s">
        <v>42</v>
      </c>
      <c r="B404" s="45" t="s">
        <v>575</v>
      </c>
      <c r="C404" s="44" t="s">
        <v>128</v>
      </c>
      <c r="D404" s="46" t="s">
        <v>129</v>
      </c>
    </row>
    <row r="405" spans="1:4" x14ac:dyDescent="0.2">
      <c r="A405" s="44">
        <v>80</v>
      </c>
      <c r="B405" s="45" t="s">
        <v>576</v>
      </c>
      <c r="C405" s="44" t="s">
        <v>130</v>
      </c>
      <c r="D405" s="46" t="s">
        <v>131</v>
      </c>
    </row>
    <row r="406" spans="1:4" x14ac:dyDescent="0.2">
      <c r="A406" s="44">
        <v>91</v>
      </c>
      <c r="B406" s="45" t="s">
        <v>577</v>
      </c>
      <c r="C406" s="44" t="s">
        <v>130</v>
      </c>
      <c r="D406" s="46" t="s">
        <v>131</v>
      </c>
    </row>
    <row r="407" spans="1:4" x14ac:dyDescent="0.2">
      <c r="A407" s="44">
        <v>92</v>
      </c>
      <c r="B407" s="45" t="s">
        <v>578</v>
      </c>
      <c r="C407" s="44" t="s">
        <v>130</v>
      </c>
      <c r="D407" s="46" t="s">
        <v>131</v>
      </c>
    </row>
    <row r="408" spans="1:4" x14ac:dyDescent="0.2">
      <c r="A408" s="44" t="s">
        <v>40</v>
      </c>
      <c r="B408" s="45" t="s">
        <v>579</v>
      </c>
      <c r="C408" s="44" t="s">
        <v>132</v>
      </c>
      <c r="D408" s="46" t="s">
        <v>133</v>
      </c>
    </row>
    <row r="409" spans="1:4" x14ac:dyDescent="0.2">
      <c r="A409" s="44" t="s">
        <v>748</v>
      </c>
      <c r="B409" s="45" t="s">
        <v>580</v>
      </c>
      <c r="C409" s="44" t="s">
        <v>132</v>
      </c>
      <c r="D409" s="46" t="s">
        <v>133</v>
      </c>
    </row>
    <row r="410" spans="1:4" x14ac:dyDescent="0.2">
      <c r="A410" s="44" t="s">
        <v>42</v>
      </c>
      <c r="B410" s="45" t="s">
        <v>581</v>
      </c>
      <c r="C410" s="44" t="s">
        <v>132</v>
      </c>
      <c r="D410" s="46" t="s">
        <v>133</v>
      </c>
    </row>
    <row r="411" spans="1:4" x14ac:dyDescent="0.2">
      <c r="A411" s="44" t="s">
        <v>44</v>
      </c>
      <c r="B411" s="45" t="s">
        <v>582</v>
      </c>
      <c r="C411" s="44" t="s">
        <v>132</v>
      </c>
      <c r="D411" s="46" t="s">
        <v>133</v>
      </c>
    </row>
    <row r="412" spans="1:4" x14ac:dyDescent="0.2">
      <c r="A412" s="44" t="s">
        <v>46</v>
      </c>
      <c r="B412" s="45" t="s">
        <v>583</v>
      </c>
      <c r="C412" s="44" t="s">
        <v>132</v>
      </c>
      <c r="D412" s="46" t="s">
        <v>133</v>
      </c>
    </row>
    <row r="413" spans="1:4" x14ac:dyDescent="0.2">
      <c r="A413" s="44" t="s">
        <v>48</v>
      </c>
      <c r="B413" s="45" t="s">
        <v>584</v>
      </c>
      <c r="C413" s="44" t="s">
        <v>132</v>
      </c>
      <c r="D413" s="46" t="s">
        <v>133</v>
      </c>
    </row>
    <row r="414" spans="1:4" x14ac:dyDescent="0.2">
      <c r="A414" s="44" t="s">
        <v>50</v>
      </c>
      <c r="B414" s="45" t="s">
        <v>585</v>
      </c>
      <c r="C414" s="44" t="s">
        <v>132</v>
      </c>
      <c r="D414" s="46" t="s">
        <v>133</v>
      </c>
    </row>
    <row r="415" spans="1:4" x14ac:dyDescent="0.2">
      <c r="A415" s="44" t="s">
        <v>52</v>
      </c>
      <c r="B415" s="45" t="s">
        <v>586</v>
      </c>
      <c r="C415" s="44" t="s">
        <v>132</v>
      </c>
      <c r="D415" s="46" t="s">
        <v>133</v>
      </c>
    </row>
    <row r="416" spans="1:4" x14ac:dyDescent="0.2">
      <c r="A416" s="44" t="s">
        <v>749</v>
      </c>
      <c r="B416" s="45" t="s">
        <v>587</v>
      </c>
      <c r="C416" s="44" t="s">
        <v>132</v>
      </c>
      <c r="D416" s="46" t="s">
        <v>133</v>
      </c>
    </row>
    <row r="417" spans="1:4" x14ac:dyDescent="0.2">
      <c r="A417" s="44">
        <v>10</v>
      </c>
      <c r="B417" s="45" t="s">
        <v>588</v>
      </c>
      <c r="C417" s="44" t="s">
        <v>132</v>
      </c>
      <c r="D417" s="46" t="s">
        <v>133</v>
      </c>
    </row>
    <row r="418" spans="1:4" x14ac:dyDescent="0.2">
      <c r="A418" s="44">
        <v>11</v>
      </c>
      <c r="B418" s="45" t="s">
        <v>589</v>
      </c>
      <c r="C418" s="44" t="s">
        <v>132</v>
      </c>
      <c r="D418" s="46" t="s">
        <v>133</v>
      </c>
    </row>
    <row r="419" spans="1:4" x14ac:dyDescent="0.2">
      <c r="A419" s="44">
        <v>12</v>
      </c>
      <c r="B419" s="45" t="s">
        <v>590</v>
      </c>
      <c r="C419" s="44" t="s">
        <v>132</v>
      </c>
      <c r="D419" s="46" t="s">
        <v>133</v>
      </c>
    </row>
    <row r="420" spans="1:4" x14ac:dyDescent="0.2">
      <c r="A420" s="44">
        <v>13</v>
      </c>
      <c r="B420" s="45" t="s">
        <v>591</v>
      </c>
      <c r="C420" s="44" t="s">
        <v>132</v>
      </c>
      <c r="D420" s="46" t="s">
        <v>133</v>
      </c>
    </row>
    <row r="421" spans="1:4" x14ac:dyDescent="0.2">
      <c r="A421" s="44">
        <v>14</v>
      </c>
      <c r="B421" s="45" t="s">
        <v>592</v>
      </c>
      <c r="C421" s="44" t="s">
        <v>132</v>
      </c>
      <c r="D421" s="46" t="s">
        <v>133</v>
      </c>
    </row>
    <row r="422" spans="1:4" x14ac:dyDescent="0.2">
      <c r="A422" s="44">
        <v>15</v>
      </c>
      <c r="B422" s="45" t="s">
        <v>593</v>
      </c>
      <c r="C422" s="44" t="s">
        <v>132</v>
      </c>
      <c r="D422" s="46" t="s">
        <v>133</v>
      </c>
    </row>
    <row r="423" spans="1:4" x14ac:dyDescent="0.2">
      <c r="A423" s="44">
        <v>16</v>
      </c>
      <c r="B423" s="45" t="s">
        <v>594</v>
      </c>
      <c r="C423" s="44" t="s">
        <v>132</v>
      </c>
      <c r="D423" s="46" t="s">
        <v>133</v>
      </c>
    </row>
    <row r="424" spans="1:4" x14ac:dyDescent="0.2">
      <c r="A424" s="44">
        <v>17</v>
      </c>
      <c r="B424" s="45" t="s">
        <v>595</v>
      </c>
      <c r="C424" s="44" t="s">
        <v>132</v>
      </c>
      <c r="D424" s="46" t="s">
        <v>133</v>
      </c>
    </row>
    <row r="425" spans="1:4" x14ac:dyDescent="0.2">
      <c r="A425" s="44">
        <v>18</v>
      </c>
      <c r="B425" s="45" t="s">
        <v>596</v>
      </c>
      <c r="C425" s="44" t="s">
        <v>132</v>
      </c>
      <c r="D425" s="46" t="s">
        <v>133</v>
      </c>
    </row>
    <row r="426" spans="1:4" x14ac:dyDescent="0.2">
      <c r="A426" s="44">
        <v>19</v>
      </c>
      <c r="B426" s="45" t="s">
        <v>597</v>
      </c>
      <c r="C426" s="44" t="s">
        <v>132</v>
      </c>
      <c r="D426" s="46" t="s">
        <v>133</v>
      </c>
    </row>
    <row r="427" spans="1:4" x14ac:dyDescent="0.2">
      <c r="A427" s="44">
        <v>20</v>
      </c>
      <c r="B427" s="45" t="s">
        <v>598</v>
      </c>
      <c r="C427" s="44" t="s">
        <v>132</v>
      </c>
      <c r="D427" s="46" t="s">
        <v>133</v>
      </c>
    </row>
    <row r="428" spans="1:4" x14ac:dyDescent="0.2">
      <c r="A428" s="44">
        <v>21</v>
      </c>
      <c r="B428" s="45" t="s">
        <v>599</v>
      </c>
      <c r="C428" s="44" t="s">
        <v>132</v>
      </c>
      <c r="D428" s="46" t="s">
        <v>133</v>
      </c>
    </row>
    <row r="429" spans="1:4" x14ac:dyDescent="0.2">
      <c r="A429" s="44">
        <v>22</v>
      </c>
      <c r="B429" s="45" t="s">
        <v>600</v>
      </c>
      <c r="C429" s="44" t="s">
        <v>132</v>
      </c>
      <c r="D429" s="46" t="s">
        <v>133</v>
      </c>
    </row>
    <row r="430" spans="1:4" x14ac:dyDescent="0.2">
      <c r="A430" s="44">
        <v>23</v>
      </c>
      <c r="B430" s="45" t="s">
        <v>601</v>
      </c>
      <c r="C430" s="44" t="s">
        <v>132</v>
      </c>
      <c r="D430" s="46" t="s">
        <v>133</v>
      </c>
    </row>
    <row r="431" spans="1:4" x14ac:dyDescent="0.2">
      <c r="A431" s="44">
        <v>24</v>
      </c>
      <c r="B431" s="45" t="s">
        <v>602</v>
      </c>
      <c r="C431" s="44" t="s">
        <v>132</v>
      </c>
      <c r="D431" s="46" t="s">
        <v>133</v>
      </c>
    </row>
    <row r="432" spans="1:4" x14ac:dyDescent="0.2">
      <c r="A432" s="44">
        <v>25</v>
      </c>
      <c r="B432" s="45" t="s">
        <v>603</v>
      </c>
      <c r="C432" s="44" t="s">
        <v>132</v>
      </c>
      <c r="D432" s="46" t="s">
        <v>133</v>
      </c>
    </row>
    <row r="433" spans="1:4" x14ac:dyDescent="0.2">
      <c r="A433" s="44">
        <v>26</v>
      </c>
      <c r="B433" s="45" t="s">
        <v>604</v>
      </c>
      <c r="C433" s="44" t="s">
        <v>132</v>
      </c>
      <c r="D433" s="46" t="s">
        <v>133</v>
      </c>
    </row>
    <row r="434" spans="1:4" x14ac:dyDescent="0.2">
      <c r="A434" s="44">
        <v>27</v>
      </c>
      <c r="B434" s="45" t="s">
        <v>605</v>
      </c>
      <c r="C434" s="44" t="s">
        <v>132</v>
      </c>
      <c r="D434" s="46" t="s">
        <v>133</v>
      </c>
    </row>
    <row r="435" spans="1:4" x14ac:dyDescent="0.2">
      <c r="A435" s="44">
        <v>28</v>
      </c>
      <c r="B435" s="45" t="s">
        <v>606</v>
      </c>
      <c r="C435" s="44" t="s">
        <v>132</v>
      </c>
      <c r="D435" s="46" t="s">
        <v>133</v>
      </c>
    </row>
    <row r="436" spans="1:4" x14ac:dyDescent="0.2">
      <c r="A436" s="44">
        <v>29</v>
      </c>
      <c r="B436" s="45" t="s">
        <v>607</v>
      </c>
      <c r="C436" s="44" t="s">
        <v>132</v>
      </c>
      <c r="D436" s="46" t="s">
        <v>133</v>
      </c>
    </row>
    <row r="437" spans="1:4" x14ac:dyDescent="0.2">
      <c r="A437" s="44">
        <v>30</v>
      </c>
      <c r="B437" s="45" t="s">
        <v>608</v>
      </c>
      <c r="C437" s="44" t="s">
        <v>132</v>
      </c>
      <c r="D437" s="46" t="s">
        <v>133</v>
      </c>
    </row>
    <row r="438" spans="1:4" x14ac:dyDescent="0.2">
      <c r="A438" s="44">
        <v>31</v>
      </c>
      <c r="B438" s="45" t="s">
        <v>609</v>
      </c>
      <c r="C438" s="44" t="s">
        <v>132</v>
      </c>
      <c r="D438" s="46" t="s">
        <v>133</v>
      </c>
    </row>
    <row r="439" spans="1:4" x14ac:dyDescent="0.2">
      <c r="A439" s="44">
        <v>32</v>
      </c>
      <c r="B439" s="45" t="s">
        <v>610</v>
      </c>
      <c r="C439" s="44" t="s">
        <v>132</v>
      </c>
      <c r="D439" s="46" t="s">
        <v>133</v>
      </c>
    </row>
    <row r="440" spans="1:4" x14ac:dyDescent="0.2">
      <c r="A440" s="44">
        <v>33</v>
      </c>
      <c r="B440" s="45" t="s">
        <v>611</v>
      </c>
      <c r="C440" s="44" t="s">
        <v>132</v>
      </c>
      <c r="D440" s="46" t="s">
        <v>133</v>
      </c>
    </row>
    <row r="441" spans="1:4" x14ac:dyDescent="0.2">
      <c r="A441" s="44">
        <v>34</v>
      </c>
      <c r="B441" s="45" t="s">
        <v>612</v>
      </c>
      <c r="C441" s="44" t="s">
        <v>132</v>
      </c>
      <c r="D441" s="46" t="s">
        <v>133</v>
      </c>
    </row>
    <row r="442" spans="1:4" x14ac:dyDescent="0.2">
      <c r="A442" s="44">
        <v>35</v>
      </c>
      <c r="B442" s="45" t="s">
        <v>613</v>
      </c>
      <c r="C442" s="44" t="s">
        <v>132</v>
      </c>
      <c r="D442" s="46" t="s">
        <v>133</v>
      </c>
    </row>
    <row r="443" spans="1:4" x14ac:dyDescent="0.2">
      <c r="A443" s="44">
        <v>36</v>
      </c>
      <c r="B443" s="45" t="s">
        <v>614</v>
      </c>
      <c r="C443" s="44" t="s">
        <v>132</v>
      </c>
      <c r="D443" s="46" t="s">
        <v>133</v>
      </c>
    </row>
    <row r="444" spans="1:4" x14ac:dyDescent="0.2">
      <c r="A444" s="44">
        <v>37</v>
      </c>
      <c r="B444" s="45" t="s">
        <v>615</v>
      </c>
      <c r="C444" s="44" t="s">
        <v>132</v>
      </c>
      <c r="D444" s="46" t="s">
        <v>133</v>
      </c>
    </row>
    <row r="445" spans="1:4" x14ac:dyDescent="0.2">
      <c r="A445" s="44">
        <v>38</v>
      </c>
      <c r="B445" s="45" t="s">
        <v>616</v>
      </c>
      <c r="C445" s="44" t="s">
        <v>132</v>
      </c>
      <c r="D445" s="46" t="s">
        <v>133</v>
      </c>
    </row>
    <row r="446" spans="1:4" x14ac:dyDescent="0.2">
      <c r="A446" s="44">
        <v>99</v>
      </c>
      <c r="B446" s="45" t="s">
        <v>617</v>
      </c>
      <c r="C446" s="44" t="s">
        <v>132</v>
      </c>
      <c r="D446" s="46" t="s">
        <v>133</v>
      </c>
    </row>
    <row r="447" spans="1:4" x14ac:dyDescent="0.2">
      <c r="A447" s="44">
        <v>99</v>
      </c>
      <c r="B447" s="45" t="s">
        <v>351</v>
      </c>
      <c r="C447" s="44" t="s">
        <v>134</v>
      </c>
      <c r="D447" s="46" t="s">
        <v>618</v>
      </c>
    </row>
    <row r="448" spans="1:4" x14ac:dyDescent="0.2">
      <c r="A448" s="44">
        <v>99</v>
      </c>
      <c r="B448" s="45" t="s">
        <v>351</v>
      </c>
      <c r="C448" s="44" t="s">
        <v>136</v>
      </c>
      <c r="D448" s="46" t="s">
        <v>619</v>
      </c>
    </row>
    <row r="449" spans="1:4" x14ac:dyDescent="0.2">
      <c r="A449" s="44">
        <v>99</v>
      </c>
      <c r="B449" s="45" t="s">
        <v>351</v>
      </c>
      <c r="C449" s="44" t="s">
        <v>138</v>
      </c>
      <c r="D449" s="46" t="s">
        <v>620</v>
      </c>
    </row>
    <row r="450" spans="1:4" x14ac:dyDescent="0.2">
      <c r="A450" s="44">
        <v>99</v>
      </c>
      <c r="B450" s="45" t="s">
        <v>351</v>
      </c>
      <c r="C450" s="44" t="s">
        <v>140</v>
      </c>
      <c r="D450" s="46" t="s">
        <v>621</v>
      </c>
    </row>
    <row r="451" spans="1:4" x14ac:dyDescent="0.2">
      <c r="A451" s="44">
        <v>99</v>
      </c>
      <c r="B451" s="45" t="s">
        <v>351</v>
      </c>
      <c r="C451" s="44" t="s">
        <v>142</v>
      </c>
      <c r="D451" s="46" t="s">
        <v>622</v>
      </c>
    </row>
    <row r="452" spans="1:4" x14ac:dyDescent="0.2">
      <c r="A452" s="44">
        <v>99</v>
      </c>
      <c r="B452" s="45" t="s">
        <v>351</v>
      </c>
      <c r="C452" s="44" t="s">
        <v>144</v>
      </c>
      <c r="D452" s="46" t="s">
        <v>623</v>
      </c>
    </row>
    <row r="453" spans="1:4" x14ac:dyDescent="0.2">
      <c r="A453" s="44">
        <v>99</v>
      </c>
      <c r="B453" s="45" t="s">
        <v>351</v>
      </c>
      <c r="C453" s="44" t="s">
        <v>146</v>
      </c>
      <c r="D453" s="46" t="s">
        <v>147</v>
      </c>
    </row>
    <row r="454" spans="1:4" x14ac:dyDescent="0.2">
      <c r="A454" s="44" t="s">
        <v>40</v>
      </c>
      <c r="B454" s="45" t="s">
        <v>624</v>
      </c>
      <c r="C454" s="44" t="s">
        <v>148</v>
      </c>
      <c r="D454" s="46" t="s">
        <v>149</v>
      </c>
    </row>
    <row r="455" spans="1:4" x14ac:dyDescent="0.2">
      <c r="A455" s="44" t="s">
        <v>748</v>
      </c>
      <c r="B455" s="45" t="s">
        <v>625</v>
      </c>
      <c r="C455" s="44" t="s">
        <v>148</v>
      </c>
      <c r="D455" s="46" t="s">
        <v>149</v>
      </c>
    </row>
    <row r="456" spans="1:4" x14ac:dyDescent="0.2">
      <c r="A456" s="44" t="s">
        <v>42</v>
      </c>
      <c r="B456" s="45" t="s">
        <v>626</v>
      </c>
      <c r="C456" s="44" t="s">
        <v>148</v>
      </c>
      <c r="D456" s="46" t="s">
        <v>149</v>
      </c>
    </row>
    <row r="457" spans="1:4" x14ac:dyDescent="0.2">
      <c r="A457" s="44" t="s">
        <v>44</v>
      </c>
      <c r="B457" s="45" t="s">
        <v>577</v>
      </c>
      <c r="C457" s="44" t="s">
        <v>148</v>
      </c>
      <c r="D457" s="46" t="s">
        <v>149</v>
      </c>
    </row>
    <row r="458" spans="1:4" x14ac:dyDescent="0.2">
      <c r="A458" s="44">
        <v>99</v>
      </c>
      <c r="B458" s="45" t="s">
        <v>351</v>
      </c>
      <c r="C458" s="44" t="s">
        <v>150</v>
      </c>
      <c r="D458" s="46" t="s">
        <v>151</v>
      </c>
    </row>
    <row r="459" spans="1:4" x14ac:dyDescent="0.2">
      <c r="A459" s="44">
        <v>99</v>
      </c>
      <c r="B459" s="45" t="s">
        <v>351</v>
      </c>
      <c r="C459" s="44" t="s">
        <v>152</v>
      </c>
      <c r="D459" s="46" t="s">
        <v>153</v>
      </c>
    </row>
    <row r="460" spans="1:4" x14ac:dyDescent="0.2">
      <c r="A460" s="44">
        <v>99</v>
      </c>
      <c r="B460" s="45" t="s">
        <v>351</v>
      </c>
      <c r="C460" s="44" t="s">
        <v>154</v>
      </c>
      <c r="D460" s="46" t="s">
        <v>155</v>
      </c>
    </row>
    <row r="461" spans="1:4" x14ac:dyDescent="0.2">
      <c r="A461" s="44">
        <v>99</v>
      </c>
      <c r="B461" s="45" t="s">
        <v>351</v>
      </c>
      <c r="C461" s="44" t="s">
        <v>156</v>
      </c>
      <c r="D461" s="46" t="s">
        <v>157</v>
      </c>
    </row>
    <row r="462" spans="1:4" x14ac:dyDescent="0.2">
      <c r="A462" s="44">
        <v>99</v>
      </c>
      <c r="B462" s="45" t="s">
        <v>351</v>
      </c>
      <c r="C462" s="44" t="s">
        <v>158</v>
      </c>
      <c r="D462" s="46" t="s">
        <v>159</v>
      </c>
    </row>
    <row r="463" spans="1:4" x14ac:dyDescent="0.2">
      <c r="A463" s="44">
        <v>99</v>
      </c>
      <c r="B463" s="45" t="s">
        <v>351</v>
      </c>
      <c r="C463" s="44" t="s">
        <v>160</v>
      </c>
      <c r="D463" s="46" t="s">
        <v>161</v>
      </c>
    </row>
    <row r="464" spans="1:4" x14ac:dyDescent="0.2">
      <c r="A464" s="44">
        <v>99</v>
      </c>
      <c r="B464" s="45" t="s">
        <v>351</v>
      </c>
      <c r="C464" s="44" t="s">
        <v>162</v>
      </c>
      <c r="D464" s="46" t="s">
        <v>627</v>
      </c>
    </row>
    <row r="465" spans="1:4" x14ac:dyDescent="0.2">
      <c r="A465" s="44" t="s">
        <v>40</v>
      </c>
      <c r="B465" s="45" t="s">
        <v>628</v>
      </c>
      <c r="C465" s="44" t="s">
        <v>164</v>
      </c>
      <c r="D465" s="46" t="s">
        <v>165</v>
      </c>
    </row>
    <row r="466" spans="1:4" x14ac:dyDescent="0.2">
      <c r="A466" s="44" t="s">
        <v>748</v>
      </c>
      <c r="B466" s="45" t="s">
        <v>629</v>
      </c>
      <c r="C466" s="44" t="s">
        <v>164</v>
      </c>
      <c r="D466" s="46" t="s">
        <v>165</v>
      </c>
    </row>
    <row r="467" spans="1:4" x14ac:dyDescent="0.2">
      <c r="A467" s="44" t="s">
        <v>42</v>
      </c>
      <c r="B467" s="45" t="s">
        <v>630</v>
      </c>
      <c r="C467" s="44" t="s">
        <v>164</v>
      </c>
      <c r="D467" s="46" t="s">
        <v>165</v>
      </c>
    </row>
    <row r="468" spans="1:4" x14ac:dyDescent="0.2">
      <c r="A468" s="44" t="s">
        <v>40</v>
      </c>
      <c r="B468" s="45" t="s">
        <v>631</v>
      </c>
      <c r="C468" s="44" t="s">
        <v>166</v>
      </c>
      <c r="D468" s="46" t="s">
        <v>167</v>
      </c>
    </row>
    <row r="469" spans="1:4" x14ac:dyDescent="0.2">
      <c r="A469" s="44" t="s">
        <v>748</v>
      </c>
      <c r="B469" s="45" t="s">
        <v>632</v>
      </c>
      <c r="C469" s="44" t="s">
        <v>166</v>
      </c>
      <c r="D469" s="46" t="s">
        <v>167</v>
      </c>
    </row>
    <row r="470" spans="1:4" x14ac:dyDescent="0.2">
      <c r="A470" s="44" t="s">
        <v>42</v>
      </c>
      <c r="B470" s="45" t="s">
        <v>633</v>
      </c>
      <c r="C470" s="44" t="s">
        <v>166</v>
      </c>
      <c r="D470" s="46" t="s">
        <v>167</v>
      </c>
    </row>
    <row r="471" spans="1:4" x14ac:dyDescent="0.2">
      <c r="A471" s="44">
        <v>99</v>
      </c>
      <c r="B471" s="45" t="s">
        <v>351</v>
      </c>
      <c r="C471" s="44" t="s">
        <v>168</v>
      </c>
      <c r="D471" s="46" t="s">
        <v>169</v>
      </c>
    </row>
    <row r="472" spans="1:4" x14ac:dyDescent="0.2">
      <c r="A472" s="44">
        <v>99</v>
      </c>
      <c r="B472" s="45" t="s">
        <v>351</v>
      </c>
      <c r="C472" s="44" t="s">
        <v>170</v>
      </c>
      <c r="D472" s="46" t="s">
        <v>171</v>
      </c>
    </row>
    <row r="473" spans="1:4" x14ac:dyDescent="0.2">
      <c r="A473" s="44">
        <v>99</v>
      </c>
      <c r="B473" s="45" t="s">
        <v>351</v>
      </c>
      <c r="C473" s="44" t="s">
        <v>172</v>
      </c>
      <c r="D473" s="46" t="s">
        <v>173</v>
      </c>
    </row>
    <row r="474" spans="1:4" x14ac:dyDescent="0.2">
      <c r="A474" s="44" t="s">
        <v>40</v>
      </c>
      <c r="B474" s="45" t="s">
        <v>634</v>
      </c>
      <c r="C474" s="44" t="s">
        <v>174</v>
      </c>
      <c r="D474" s="46" t="s">
        <v>175</v>
      </c>
    </row>
    <row r="475" spans="1:4" x14ac:dyDescent="0.2">
      <c r="A475" s="44" t="s">
        <v>748</v>
      </c>
      <c r="B475" s="45" t="s">
        <v>635</v>
      </c>
      <c r="C475" s="44" t="s">
        <v>174</v>
      </c>
      <c r="D475" s="46" t="s">
        <v>175</v>
      </c>
    </row>
    <row r="476" spans="1:4" x14ac:dyDescent="0.2">
      <c r="A476" s="44" t="s">
        <v>42</v>
      </c>
      <c r="B476" s="45" t="s">
        <v>636</v>
      </c>
      <c r="C476" s="44" t="s">
        <v>174</v>
      </c>
      <c r="D476" s="46" t="s">
        <v>175</v>
      </c>
    </row>
    <row r="477" spans="1:4" x14ac:dyDescent="0.2">
      <c r="A477" s="44" t="s">
        <v>40</v>
      </c>
      <c r="B477" s="45" t="s">
        <v>637</v>
      </c>
      <c r="C477" s="44" t="s">
        <v>176</v>
      </c>
      <c r="D477" s="46" t="s">
        <v>177</v>
      </c>
    </row>
    <row r="478" spans="1:4" x14ac:dyDescent="0.2">
      <c r="A478" s="44" t="s">
        <v>748</v>
      </c>
      <c r="B478" s="45" t="s">
        <v>638</v>
      </c>
      <c r="C478" s="44" t="s">
        <v>176</v>
      </c>
      <c r="D478" s="46" t="s">
        <v>177</v>
      </c>
    </row>
    <row r="479" spans="1:4" x14ac:dyDescent="0.2">
      <c r="A479" s="44" t="s">
        <v>42</v>
      </c>
      <c r="B479" s="45" t="s">
        <v>639</v>
      </c>
      <c r="C479" s="44" t="s">
        <v>176</v>
      </c>
      <c r="D479" s="46" t="s">
        <v>177</v>
      </c>
    </row>
    <row r="480" spans="1:4" x14ac:dyDescent="0.2">
      <c r="A480" s="44">
        <v>99</v>
      </c>
      <c r="B480" s="45" t="s">
        <v>351</v>
      </c>
      <c r="C480" s="44" t="s">
        <v>178</v>
      </c>
      <c r="D480" s="46" t="s">
        <v>179</v>
      </c>
    </row>
    <row r="481" spans="1:4" x14ac:dyDescent="0.2">
      <c r="A481" s="44">
        <v>99</v>
      </c>
      <c r="B481" s="45" t="s">
        <v>351</v>
      </c>
      <c r="C481" s="44" t="s">
        <v>180</v>
      </c>
      <c r="D481" s="46" t="s">
        <v>640</v>
      </c>
    </row>
    <row r="482" spans="1:4" x14ac:dyDescent="0.2">
      <c r="A482" s="44">
        <v>99</v>
      </c>
      <c r="B482" s="45" t="s">
        <v>351</v>
      </c>
      <c r="C482" s="44" t="s">
        <v>182</v>
      </c>
      <c r="D482" s="46" t="s">
        <v>641</v>
      </c>
    </row>
    <row r="483" spans="1:4" x14ac:dyDescent="0.2">
      <c r="A483" s="44">
        <v>99</v>
      </c>
      <c r="B483" s="45" t="s">
        <v>351</v>
      </c>
      <c r="C483" s="44" t="s">
        <v>184</v>
      </c>
      <c r="D483" s="46" t="s">
        <v>642</v>
      </c>
    </row>
    <row r="484" spans="1:4" x14ac:dyDescent="0.2">
      <c r="A484" s="44">
        <v>99</v>
      </c>
      <c r="B484" s="45" t="s">
        <v>351</v>
      </c>
      <c r="C484" s="44" t="s">
        <v>213</v>
      </c>
      <c r="D484" s="46" t="s">
        <v>643</v>
      </c>
    </row>
    <row r="485" spans="1:4" x14ac:dyDescent="0.2">
      <c r="A485" s="44">
        <v>99</v>
      </c>
      <c r="B485" s="45" t="s">
        <v>351</v>
      </c>
      <c r="C485" s="44" t="s">
        <v>644</v>
      </c>
      <c r="D485" s="46" t="s">
        <v>645</v>
      </c>
    </row>
    <row r="486" spans="1:4" x14ac:dyDescent="0.2">
      <c r="A486" s="44" t="s">
        <v>40</v>
      </c>
      <c r="B486" s="45" t="s">
        <v>646</v>
      </c>
      <c r="C486" s="44" t="s">
        <v>186</v>
      </c>
      <c r="D486" s="46" t="s">
        <v>187</v>
      </c>
    </row>
    <row r="487" spans="1:4" x14ac:dyDescent="0.2">
      <c r="A487" s="44" t="s">
        <v>42</v>
      </c>
      <c r="B487" s="45" t="s">
        <v>647</v>
      </c>
      <c r="C487" s="44" t="s">
        <v>186</v>
      </c>
      <c r="D487" s="46" t="s">
        <v>187</v>
      </c>
    </row>
    <row r="488" spans="1:4" x14ac:dyDescent="0.2">
      <c r="A488" s="44" t="s">
        <v>44</v>
      </c>
      <c r="B488" s="45" t="s">
        <v>648</v>
      </c>
      <c r="C488" s="44" t="s">
        <v>186</v>
      </c>
      <c r="D488" s="46" t="s">
        <v>187</v>
      </c>
    </row>
    <row r="489" spans="1:4" x14ac:dyDescent="0.2">
      <c r="A489" s="44" t="s">
        <v>46</v>
      </c>
      <c r="B489" s="45" t="s">
        <v>649</v>
      </c>
      <c r="C489" s="44" t="s">
        <v>186</v>
      </c>
      <c r="D489" s="46" t="s">
        <v>187</v>
      </c>
    </row>
    <row r="490" spans="1:4" x14ac:dyDescent="0.2">
      <c r="A490" s="44" t="s">
        <v>52</v>
      </c>
      <c r="B490" s="45" t="s">
        <v>650</v>
      </c>
      <c r="C490" s="44" t="s">
        <v>186</v>
      </c>
      <c r="D490" s="46" t="s">
        <v>187</v>
      </c>
    </row>
    <row r="491" spans="1:4" x14ac:dyDescent="0.2">
      <c r="A491" s="44" t="s">
        <v>749</v>
      </c>
      <c r="B491" s="45" t="s">
        <v>651</v>
      </c>
      <c r="C491" s="44" t="s">
        <v>186</v>
      </c>
      <c r="D491" s="46" t="s">
        <v>187</v>
      </c>
    </row>
    <row r="492" spans="1:4" x14ac:dyDescent="0.2">
      <c r="A492" s="44">
        <v>10</v>
      </c>
      <c r="B492" s="45" t="s">
        <v>652</v>
      </c>
      <c r="C492" s="44" t="s">
        <v>186</v>
      </c>
      <c r="D492" s="46" t="s">
        <v>187</v>
      </c>
    </row>
    <row r="493" spans="1:4" x14ac:dyDescent="0.2">
      <c r="A493" s="44">
        <v>14</v>
      </c>
      <c r="B493" s="45" t="s">
        <v>653</v>
      </c>
      <c r="C493" s="44" t="s">
        <v>186</v>
      </c>
      <c r="D493" s="46" t="s">
        <v>187</v>
      </c>
    </row>
    <row r="494" spans="1:4" x14ac:dyDescent="0.2">
      <c r="A494" s="44">
        <v>15</v>
      </c>
      <c r="B494" s="45" t="s">
        <v>654</v>
      </c>
      <c r="C494" s="44" t="s">
        <v>186</v>
      </c>
      <c r="D494" s="46" t="s">
        <v>187</v>
      </c>
    </row>
    <row r="495" spans="1:4" x14ac:dyDescent="0.2">
      <c r="A495" s="44">
        <v>16</v>
      </c>
      <c r="B495" s="45" t="s">
        <v>655</v>
      </c>
      <c r="C495" s="44" t="s">
        <v>186</v>
      </c>
      <c r="D495" s="46" t="s">
        <v>187</v>
      </c>
    </row>
    <row r="496" spans="1:4" x14ac:dyDescent="0.2">
      <c r="A496" s="44">
        <v>20</v>
      </c>
      <c r="B496" s="45" t="s">
        <v>656</v>
      </c>
      <c r="C496" s="44" t="s">
        <v>186</v>
      </c>
      <c r="D496" s="46" t="s">
        <v>187</v>
      </c>
    </row>
    <row r="497" spans="1:4" x14ac:dyDescent="0.2">
      <c r="A497" s="44">
        <v>23</v>
      </c>
      <c r="B497" s="45" t="s">
        <v>657</v>
      </c>
      <c r="C497" s="44" t="s">
        <v>186</v>
      </c>
      <c r="D497" s="46" t="s">
        <v>187</v>
      </c>
    </row>
    <row r="498" spans="1:4" x14ac:dyDescent="0.2">
      <c r="A498" s="44">
        <v>25</v>
      </c>
      <c r="B498" s="45" t="s">
        <v>658</v>
      </c>
      <c r="C498" s="44" t="s">
        <v>186</v>
      </c>
      <c r="D498" s="46" t="s">
        <v>187</v>
      </c>
    </row>
    <row r="499" spans="1:4" x14ac:dyDescent="0.2">
      <c r="A499" s="44">
        <v>26</v>
      </c>
      <c r="B499" s="45" t="s">
        <v>659</v>
      </c>
      <c r="C499" s="44" t="s">
        <v>186</v>
      </c>
      <c r="D499" s="46" t="s">
        <v>187</v>
      </c>
    </row>
    <row r="500" spans="1:4" x14ac:dyDescent="0.2">
      <c r="A500" s="44">
        <v>28</v>
      </c>
      <c r="B500" s="45" t="s">
        <v>660</v>
      </c>
      <c r="C500" s="44" t="s">
        <v>186</v>
      </c>
      <c r="D500" s="46" t="s">
        <v>187</v>
      </c>
    </row>
    <row r="501" spans="1:4" x14ac:dyDescent="0.2">
      <c r="A501" s="44">
        <v>30</v>
      </c>
      <c r="B501" s="45" t="s">
        <v>661</v>
      </c>
      <c r="C501" s="44" t="s">
        <v>186</v>
      </c>
      <c r="D501" s="46" t="s">
        <v>187</v>
      </c>
    </row>
    <row r="502" spans="1:4" x14ac:dyDescent="0.2">
      <c r="A502" s="44">
        <v>34</v>
      </c>
      <c r="B502" s="45" t="s">
        <v>662</v>
      </c>
      <c r="C502" s="44" t="s">
        <v>186</v>
      </c>
      <c r="D502" s="46" t="s">
        <v>187</v>
      </c>
    </row>
    <row r="503" spans="1:4" x14ac:dyDescent="0.2">
      <c r="A503" s="44">
        <v>36</v>
      </c>
      <c r="B503" s="45" t="s">
        <v>663</v>
      </c>
      <c r="C503" s="44" t="s">
        <v>186</v>
      </c>
      <c r="D503" s="46" t="s">
        <v>187</v>
      </c>
    </row>
    <row r="504" spans="1:4" x14ac:dyDescent="0.2">
      <c r="A504" s="44">
        <v>51</v>
      </c>
      <c r="B504" s="45" t="s">
        <v>664</v>
      </c>
      <c r="C504" s="44" t="s">
        <v>186</v>
      </c>
      <c r="D504" s="46" t="s">
        <v>187</v>
      </c>
    </row>
    <row r="505" spans="1:4" x14ac:dyDescent="0.2">
      <c r="A505" s="44">
        <v>52</v>
      </c>
      <c r="B505" s="45" t="s">
        <v>665</v>
      </c>
      <c r="C505" s="44" t="s">
        <v>186</v>
      </c>
      <c r="D505" s="46" t="s">
        <v>187</v>
      </c>
    </row>
    <row r="506" spans="1:4" x14ac:dyDescent="0.2">
      <c r="A506" s="44">
        <v>53</v>
      </c>
      <c r="B506" s="45" t="s">
        <v>666</v>
      </c>
      <c r="C506" s="44" t="s">
        <v>186</v>
      </c>
      <c r="D506" s="46" t="s">
        <v>187</v>
      </c>
    </row>
    <row r="507" spans="1:4" x14ac:dyDescent="0.2">
      <c r="A507" s="44">
        <v>55</v>
      </c>
      <c r="B507" s="45" t="s">
        <v>667</v>
      </c>
      <c r="C507" s="44" t="s">
        <v>186</v>
      </c>
      <c r="D507" s="46" t="s">
        <v>187</v>
      </c>
    </row>
    <row r="508" spans="1:4" x14ac:dyDescent="0.2">
      <c r="A508" s="44">
        <v>56</v>
      </c>
      <c r="B508" s="45" t="s">
        <v>668</v>
      </c>
      <c r="C508" s="44" t="s">
        <v>186</v>
      </c>
      <c r="D508" s="46" t="s">
        <v>187</v>
      </c>
    </row>
    <row r="509" spans="1:4" x14ac:dyDescent="0.2">
      <c r="A509" s="44" t="s">
        <v>40</v>
      </c>
      <c r="B509" s="45" t="s">
        <v>669</v>
      </c>
      <c r="C509" s="44" t="s">
        <v>188</v>
      </c>
      <c r="D509" s="46" t="s">
        <v>189</v>
      </c>
    </row>
    <row r="510" spans="1:4" x14ac:dyDescent="0.2">
      <c r="A510" s="44" t="s">
        <v>44</v>
      </c>
      <c r="B510" s="45" t="s">
        <v>670</v>
      </c>
      <c r="C510" s="44" t="s">
        <v>188</v>
      </c>
      <c r="D510" s="46" t="s">
        <v>189</v>
      </c>
    </row>
    <row r="511" spans="1:4" x14ac:dyDescent="0.2">
      <c r="A511" s="44" t="s">
        <v>48</v>
      </c>
      <c r="B511" s="45" t="s">
        <v>671</v>
      </c>
      <c r="C511" s="44" t="s">
        <v>188</v>
      </c>
      <c r="D511" s="46" t="s">
        <v>189</v>
      </c>
    </row>
    <row r="512" spans="1:4" x14ac:dyDescent="0.2">
      <c r="A512" s="44" t="s">
        <v>50</v>
      </c>
      <c r="B512" s="45" t="s">
        <v>672</v>
      </c>
      <c r="C512" s="44" t="s">
        <v>188</v>
      </c>
      <c r="D512" s="46" t="s">
        <v>189</v>
      </c>
    </row>
    <row r="513" spans="1:4" x14ac:dyDescent="0.2">
      <c r="A513" s="44">
        <v>10</v>
      </c>
      <c r="B513" s="45" t="s">
        <v>673</v>
      </c>
      <c r="C513" s="44" t="s">
        <v>188</v>
      </c>
      <c r="D513" s="46" t="s">
        <v>189</v>
      </c>
    </row>
    <row r="514" spans="1:4" x14ac:dyDescent="0.2">
      <c r="A514" s="44">
        <v>11</v>
      </c>
      <c r="B514" s="45" t="s">
        <v>674</v>
      </c>
      <c r="C514" s="44" t="s">
        <v>188</v>
      </c>
      <c r="D514" s="46" t="s">
        <v>189</v>
      </c>
    </row>
    <row r="515" spans="1:4" x14ac:dyDescent="0.2">
      <c r="A515" s="44">
        <v>13</v>
      </c>
      <c r="B515" s="45" t="s">
        <v>675</v>
      </c>
      <c r="C515" s="44" t="s">
        <v>188</v>
      </c>
      <c r="D515" s="46" t="s">
        <v>189</v>
      </c>
    </row>
    <row r="516" spans="1:4" x14ac:dyDescent="0.2">
      <c r="A516" s="44">
        <v>14</v>
      </c>
      <c r="B516" s="45" t="s">
        <v>676</v>
      </c>
      <c r="C516" s="44" t="s">
        <v>188</v>
      </c>
      <c r="D516" s="46" t="s">
        <v>189</v>
      </c>
    </row>
    <row r="517" spans="1:4" x14ac:dyDescent="0.2">
      <c r="A517" s="44">
        <v>16</v>
      </c>
      <c r="B517" s="45" t="s">
        <v>677</v>
      </c>
      <c r="C517" s="44" t="s">
        <v>188</v>
      </c>
      <c r="D517" s="46" t="s">
        <v>189</v>
      </c>
    </row>
    <row r="518" spans="1:4" x14ac:dyDescent="0.2">
      <c r="A518" s="44">
        <v>18</v>
      </c>
      <c r="B518" s="45" t="s">
        <v>678</v>
      </c>
      <c r="C518" s="44" t="s">
        <v>188</v>
      </c>
      <c r="D518" s="46" t="s">
        <v>189</v>
      </c>
    </row>
    <row r="519" spans="1:4" x14ac:dyDescent="0.2">
      <c r="A519" s="44">
        <v>20</v>
      </c>
      <c r="B519" s="45" t="s">
        <v>679</v>
      </c>
      <c r="C519" s="44" t="s">
        <v>188</v>
      </c>
      <c r="D519" s="46" t="s">
        <v>189</v>
      </c>
    </row>
    <row r="520" spans="1:4" x14ac:dyDescent="0.2">
      <c r="A520" s="44">
        <v>30</v>
      </c>
      <c r="B520" s="45" t="s">
        <v>680</v>
      </c>
      <c r="C520" s="44" t="s">
        <v>188</v>
      </c>
      <c r="D520" s="46" t="s">
        <v>189</v>
      </c>
    </row>
    <row r="521" spans="1:4" x14ac:dyDescent="0.2">
      <c r="A521" s="44">
        <v>31</v>
      </c>
      <c r="B521" s="45" t="s">
        <v>681</v>
      </c>
      <c r="C521" s="44" t="s">
        <v>188</v>
      </c>
      <c r="D521" s="46" t="s">
        <v>189</v>
      </c>
    </row>
    <row r="522" spans="1:4" x14ac:dyDescent="0.2">
      <c r="A522" s="44">
        <v>32</v>
      </c>
      <c r="B522" s="45" t="s">
        <v>682</v>
      </c>
      <c r="C522" s="44" t="s">
        <v>188</v>
      </c>
      <c r="D522" s="46" t="s">
        <v>189</v>
      </c>
    </row>
    <row r="523" spans="1:4" x14ac:dyDescent="0.2">
      <c r="A523" s="44">
        <v>33</v>
      </c>
      <c r="B523" s="45" t="s">
        <v>683</v>
      </c>
      <c r="C523" s="44" t="s">
        <v>188</v>
      </c>
      <c r="D523" s="46" t="s">
        <v>189</v>
      </c>
    </row>
    <row r="524" spans="1:4" x14ac:dyDescent="0.2">
      <c r="A524" s="44">
        <v>34</v>
      </c>
      <c r="B524" s="45" t="s">
        <v>684</v>
      </c>
      <c r="C524" s="44" t="s">
        <v>188</v>
      </c>
      <c r="D524" s="46" t="s">
        <v>189</v>
      </c>
    </row>
    <row r="525" spans="1:4" x14ac:dyDescent="0.2">
      <c r="A525" s="44">
        <v>35</v>
      </c>
      <c r="B525" s="45" t="s">
        <v>685</v>
      </c>
      <c r="C525" s="44" t="s">
        <v>188</v>
      </c>
      <c r="D525" s="46" t="s">
        <v>189</v>
      </c>
    </row>
    <row r="526" spans="1:4" x14ac:dyDescent="0.2">
      <c r="A526" s="44">
        <v>36</v>
      </c>
      <c r="B526" s="45" t="s">
        <v>474</v>
      </c>
      <c r="C526" s="44" t="s">
        <v>188</v>
      </c>
      <c r="D526" s="46" t="s">
        <v>189</v>
      </c>
    </row>
    <row r="527" spans="1:4" x14ac:dyDescent="0.2">
      <c r="A527" s="44">
        <v>37</v>
      </c>
      <c r="B527" s="45" t="s">
        <v>686</v>
      </c>
      <c r="C527" s="44" t="s">
        <v>188</v>
      </c>
      <c r="D527" s="46" t="s">
        <v>189</v>
      </c>
    </row>
    <row r="528" spans="1:4" x14ac:dyDescent="0.2">
      <c r="A528" s="44">
        <v>38</v>
      </c>
      <c r="B528" s="45" t="s">
        <v>687</v>
      </c>
      <c r="C528" s="44" t="s">
        <v>188</v>
      </c>
      <c r="D528" s="46" t="s">
        <v>189</v>
      </c>
    </row>
    <row r="529" spans="1:4" x14ac:dyDescent="0.2">
      <c r="A529" s="44">
        <v>39</v>
      </c>
      <c r="B529" s="45" t="s">
        <v>688</v>
      </c>
      <c r="C529" s="44" t="s">
        <v>188</v>
      </c>
      <c r="D529" s="46" t="s">
        <v>189</v>
      </c>
    </row>
    <row r="530" spans="1:4" x14ac:dyDescent="0.2">
      <c r="A530" s="44">
        <v>40</v>
      </c>
      <c r="B530" s="45" t="s">
        <v>689</v>
      </c>
      <c r="C530" s="44" t="s">
        <v>188</v>
      </c>
      <c r="D530" s="46" t="s">
        <v>189</v>
      </c>
    </row>
    <row r="531" spans="1:4" x14ac:dyDescent="0.2">
      <c r="A531" s="44">
        <v>45</v>
      </c>
      <c r="B531" s="45" t="s">
        <v>690</v>
      </c>
      <c r="C531" s="44" t="s">
        <v>188</v>
      </c>
      <c r="D531" s="46" t="s">
        <v>189</v>
      </c>
    </row>
    <row r="532" spans="1:4" x14ac:dyDescent="0.2">
      <c r="A532" s="44">
        <v>46</v>
      </c>
      <c r="B532" s="45" t="s">
        <v>691</v>
      </c>
      <c r="C532" s="44" t="s">
        <v>188</v>
      </c>
      <c r="D532" s="46" t="s">
        <v>189</v>
      </c>
    </row>
    <row r="533" spans="1:4" x14ac:dyDescent="0.2">
      <c r="A533" s="44">
        <v>47</v>
      </c>
      <c r="B533" s="45" t="s">
        <v>692</v>
      </c>
      <c r="C533" s="44" t="s">
        <v>188</v>
      </c>
      <c r="D533" s="46" t="s">
        <v>189</v>
      </c>
    </row>
    <row r="534" spans="1:4" x14ac:dyDescent="0.2">
      <c r="A534" s="44">
        <v>48</v>
      </c>
      <c r="B534" s="45" t="s">
        <v>693</v>
      </c>
      <c r="C534" s="44" t="s">
        <v>188</v>
      </c>
      <c r="D534" s="46" t="s">
        <v>189</v>
      </c>
    </row>
    <row r="535" spans="1:4" x14ac:dyDescent="0.2">
      <c r="A535" s="44">
        <v>49</v>
      </c>
      <c r="B535" s="45" t="s">
        <v>694</v>
      </c>
      <c r="C535" s="44" t="s">
        <v>188</v>
      </c>
      <c r="D535" s="46" t="s">
        <v>189</v>
      </c>
    </row>
    <row r="536" spans="1:4" x14ac:dyDescent="0.2">
      <c r="A536" s="44">
        <v>50</v>
      </c>
      <c r="B536" s="45" t="s">
        <v>695</v>
      </c>
      <c r="C536" s="44" t="s">
        <v>188</v>
      </c>
      <c r="D536" s="46" t="s">
        <v>189</v>
      </c>
    </row>
    <row r="537" spans="1:4" x14ac:dyDescent="0.2">
      <c r="A537" s="44">
        <v>51</v>
      </c>
      <c r="B537" s="45" t="s">
        <v>696</v>
      </c>
      <c r="C537" s="44" t="s">
        <v>188</v>
      </c>
      <c r="D537" s="46" t="s">
        <v>189</v>
      </c>
    </row>
    <row r="538" spans="1:4" x14ac:dyDescent="0.2">
      <c r="A538" s="44">
        <v>52</v>
      </c>
      <c r="B538" s="45" t="s">
        <v>697</v>
      </c>
      <c r="C538" s="44" t="s">
        <v>188</v>
      </c>
      <c r="D538" s="46" t="s">
        <v>189</v>
      </c>
    </row>
    <row r="539" spans="1:4" x14ac:dyDescent="0.2">
      <c r="A539" s="44">
        <v>53</v>
      </c>
      <c r="B539" s="45" t="s">
        <v>698</v>
      </c>
      <c r="C539" s="44" t="s">
        <v>188</v>
      </c>
      <c r="D539" s="46" t="s">
        <v>189</v>
      </c>
    </row>
    <row r="540" spans="1:4" x14ac:dyDescent="0.2">
      <c r="A540" s="44">
        <v>54</v>
      </c>
      <c r="B540" s="45" t="s">
        <v>699</v>
      </c>
      <c r="C540" s="44" t="s">
        <v>188</v>
      </c>
      <c r="D540" s="46" t="s">
        <v>189</v>
      </c>
    </row>
    <row r="541" spans="1:4" x14ac:dyDescent="0.2">
      <c r="A541" s="44">
        <v>56</v>
      </c>
      <c r="B541" s="45" t="s">
        <v>700</v>
      </c>
      <c r="C541" s="44" t="s">
        <v>188</v>
      </c>
      <c r="D541" s="46" t="s">
        <v>189</v>
      </c>
    </row>
    <row r="542" spans="1:4" x14ac:dyDescent="0.2">
      <c r="A542" s="44">
        <v>57</v>
      </c>
      <c r="B542" s="45" t="s">
        <v>701</v>
      </c>
      <c r="C542" s="44" t="s">
        <v>188</v>
      </c>
      <c r="D542" s="46" t="s">
        <v>189</v>
      </c>
    </row>
    <row r="543" spans="1:4" x14ac:dyDescent="0.2">
      <c r="A543" s="44">
        <v>58</v>
      </c>
      <c r="B543" s="45" t="s">
        <v>702</v>
      </c>
      <c r="C543" s="44" t="s">
        <v>188</v>
      </c>
      <c r="D543" s="46" t="s">
        <v>189</v>
      </c>
    </row>
    <row r="544" spans="1:4" x14ac:dyDescent="0.2">
      <c r="A544" s="44">
        <v>59</v>
      </c>
      <c r="B544" s="45" t="s">
        <v>703</v>
      </c>
      <c r="C544" s="44" t="s">
        <v>188</v>
      </c>
      <c r="D544" s="46" t="s">
        <v>189</v>
      </c>
    </row>
    <row r="545" spans="1:4" x14ac:dyDescent="0.2">
      <c r="A545" s="44">
        <v>61</v>
      </c>
      <c r="B545" s="45" t="s">
        <v>704</v>
      </c>
      <c r="C545" s="44" t="s">
        <v>188</v>
      </c>
      <c r="D545" s="46" t="s">
        <v>189</v>
      </c>
    </row>
    <row r="546" spans="1:4" x14ac:dyDescent="0.2">
      <c r="A546" s="44">
        <v>62</v>
      </c>
      <c r="B546" s="45" t="s">
        <v>705</v>
      </c>
      <c r="C546" s="44" t="s">
        <v>188</v>
      </c>
      <c r="D546" s="46" t="s">
        <v>189</v>
      </c>
    </row>
    <row r="547" spans="1:4" x14ac:dyDescent="0.2">
      <c r="A547" s="44">
        <v>63</v>
      </c>
      <c r="B547" s="45" t="s">
        <v>706</v>
      </c>
      <c r="C547" s="44" t="s">
        <v>188</v>
      </c>
      <c r="D547" s="46" t="s">
        <v>189</v>
      </c>
    </row>
    <row r="548" spans="1:4" x14ac:dyDescent="0.2">
      <c r="A548" s="44">
        <v>64</v>
      </c>
      <c r="B548" s="45" t="s">
        <v>707</v>
      </c>
      <c r="C548" s="44" t="s">
        <v>188</v>
      </c>
      <c r="D548" s="46" t="s">
        <v>189</v>
      </c>
    </row>
    <row r="549" spans="1:4" x14ac:dyDescent="0.2">
      <c r="A549" s="44">
        <v>65</v>
      </c>
      <c r="B549" s="45" t="s">
        <v>708</v>
      </c>
      <c r="C549" s="44" t="s">
        <v>188</v>
      </c>
      <c r="D549" s="46" t="s">
        <v>189</v>
      </c>
    </row>
    <row r="550" spans="1:4" x14ac:dyDescent="0.2">
      <c r="A550" s="44">
        <v>66</v>
      </c>
      <c r="B550" s="45" t="s">
        <v>709</v>
      </c>
      <c r="C550" s="44" t="s">
        <v>188</v>
      </c>
      <c r="D550" s="46" t="s">
        <v>189</v>
      </c>
    </row>
    <row r="551" spans="1:4" x14ac:dyDescent="0.2">
      <c r="A551" s="44">
        <v>67</v>
      </c>
      <c r="B551" s="45" t="s">
        <v>710</v>
      </c>
      <c r="C551" s="44" t="s">
        <v>188</v>
      </c>
      <c r="D551" s="46" t="s">
        <v>189</v>
      </c>
    </row>
    <row r="552" spans="1:4" x14ac:dyDescent="0.2">
      <c r="A552" s="44">
        <v>68</v>
      </c>
      <c r="B552" s="45" t="s">
        <v>711</v>
      </c>
      <c r="C552" s="44" t="s">
        <v>188</v>
      </c>
      <c r="D552" s="46" t="s">
        <v>189</v>
      </c>
    </row>
    <row r="553" spans="1:4" x14ac:dyDescent="0.2">
      <c r="A553" s="44">
        <v>69</v>
      </c>
      <c r="B553" s="45" t="s">
        <v>712</v>
      </c>
      <c r="C553" s="44" t="s">
        <v>188</v>
      </c>
      <c r="D553" s="46" t="s">
        <v>189</v>
      </c>
    </row>
    <row r="554" spans="1:4" x14ac:dyDescent="0.2">
      <c r="A554" s="44">
        <v>70</v>
      </c>
      <c r="B554" s="45" t="s">
        <v>713</v>
      </c>
      <c r="C554" s="44" t="s">
        <v>188</v>
      </c>
      <c r="D554" s="46" t="s">
        <v>189</v>
      </c>
    </row>
    <row r="555" spans="1:4" x14ac:dyDescent="0.2">
      <c r="A555" s="44">
        <v>71</v>
      </c>
      <c r="B555" s="45" t="s">
        <v>714</v>
      </c>
      <c r="C555" s="44" t="s">
        <v>188</v>
      </c>
      <c r="D555" s="46" t="s">
        <v>189</v>
      </c>
    </row>
    <row r="556" spans="1:4" x14ac:dyDescent="0.2">
      <c r="A556" s="44">
        <v>72</v>
      </c>
      <c r="B556" s="45" t="s">
        <v>715</v>
      </c>
      <c r="C556" s="44" t="s">
        <v>188</v>
      </c>
      <c r="D556" s="46" t="s">
        <v>189</v>
      </c>
    </row>
    <row r="557" spans="1:4" x14ac:dyDescent="0.2">
      <c r="A557" s="44">
        <v>73</v>
      </c>
      <c r="B557" s="45" t="s">
        <v>716</v>
      </c>
      <c r="C557" s="44" t="s">
        <v>188</v>
      </c>
      <c r="D557" s="46" t="s">
        <v>189</v>
      </c>
    </row>
    <row r="558" spans="1:4" x14ac:dyDescent="0.2">
      <c r="A558" s="44">
        <v>74</v>
      </c>
      <c r="B558" s="45" t="s">
        <v>717</v>
      </c>
      <c r="C558" s="44" t="s">
        <v>188</v>
      </c>
      <c r="D558" s="46" t="s">
        <v>189</v>
      </c>
    </row>
    <row r="559" spans="1:4" x14ac:dyDescent="0.2">
      <c r="A559" s="44">
        <v>75</v>
      </c>
      <c r="B559" s="45" t="s">
        <v>718</v>
      </c>
      <c r="C559" s="44" t="s">
        <v>188</v>
      </c>
      <c r="D559" s="46" t="s">
        <v>189</v>
      </c>
    </row>
    <row r="560" spans="1:4" x14ac:dyDescent="0.2">
      <c r="A560" s="44">
        <v>76</v>
      </c>
      <c r="B560" s="45" t="s">
        <v>719</v>
      </c>
      <c r="C560" s="44" t="s">
        <v>188</v>
      </c>
      <c r="D560" s="46" t="s">
        <v>189</v>
      </c>
    </row>
    <row r="561" spans="1:4" x14ac:dyDescent="0.2">
      <c r="A561" s="44">
        <v>80</v>
      </c>
      <c r="B561" s="45" t="s">
        <v>467</v>
      </c>
      <c r="C561" s="44" t="s">
        <v>188</v>
      </c>
      <c r="D561" s="46" t="s">
        <v>189</v>
      </c>
    </row>
    <row r="562" spans="1:4" x14ac:dyDescent="0.2">
      <c r="A562" s="44">
        <v>81</v>
      </c>
      <c r="B562" s="45" t="s">
        <v>468</v>
      </c>
      <c r="C562" s="44" t="s">
        <v>188</v>
      </c>
      <c r="D562" s="46" t="s">
        <v>189</v>
      </c>
    </row>
    <row r="563" spans="1:4" x14ac:dyDescent="0.2">
      <c r="A563" s="44">
        <v>82</v>
      </c>
      <c r="B563" s="45" t="s">
        <v>469</v>
      </c>
      <c r="C563" s="44" t="s">
        <v>188</v>
      </c>
      <c r="D563" s="46" t="s">
        <v>189</v>
      </c>
    </row>
    <row r="564" spans="1:4" x14ac:dyDescent="0.2">
      <c r="A564" s="44">
        <v>83</v>
      </c>
      <c r="B564" s="45" t="s">
        <v>470</v>
      </c>
      <c r="C564" s="44" t="s">
        <v>188</v>
      </c>
      <c r="D564" s="46" t="s">
        <v>189</v>
      </c>
    </row>
    <row r="565" spans="1:4" x14ac:dyDescent="0.2">
      <c r="A565" s="44">
        <v>84</v>
      </c>
      <c r="B565" s="45" t="s">
        <v>520</v>
      </c>
      <c r="C565" s="44" t="s">
        <v>188</v>
      </c>
      <c r="D565" s="46" t="s">
        <v>189</v>
      </c>
    </row>
    <row r="566" spans="1:4" x14ac:dyDescent="0.2">
      <c r="A566" s="44">
        <v>91</v>
      </c>
      <c r="B566" s="45" t="s">
        <v>720</v>
      </c>
      <c r="C566" s="44" t="s">
        <v>188</v>
      </c>
      <c r="D566" s="46" t="s">
        <v>189</v>
      </c>
    </row>
    <row r="567" spans="1:4" x14ac:dyDescent="0.2">
      <c r="A567" s="44">
        <v>93</v>
      </c>
      <c r="B567" s="45" t="s">
        <v>721</v>
      </c>
      <c r="C567" s="44" t="s">
        <v>188</v>
      </c>
      <c r="D567" s="46" t="s">
        <v>189</v>
      </c>
    </row>
    <row r="568" spans="1:4" x14ac:dyDescent="0.2">
      <c r="A568" s="44">
        <v>94</v>
      </c>
      <c r="B568" s="45" t="s">
        <v>722</v>
      </c>
      <c r="C568" s="44" t="s">
        <v>188</v>
      </c>
      <c r="D568" s="46" t="s">
        <v>189</v>
      </c>
    </row>
    <row r="569" spans="1:4" x14ac:dyDescent="0.2">
      <c r="A569" s="44">
        <v>95</v>
      </c>
      <c r="B569" s="45" t="s">
        <v>723</v>
      </c>
      <c r="C569" s="44" t="s">
        <v>188</v>
      </c>
      <c r="D569" s="46" t="s">
        <v>189</v>
      </c>
    </row>
    <row r="570" spans="1:4" x14ac:dyDescent="0.2">
      <c r="A570" s="44">
        <v>96</v>
      </c>
      <c r="B570" s="45" t="s">
        <v>724</v>
      </c>
      <c r="C570" s="44" t="s">
        <v>188</v>
      </c>
      <c r="D570" s="46" t="s">
        <v>189</v>
      </c>
    </row>
    <row r="571" spans="1:4" x14ac:dyDescent="0.2">
      <c r="A571" s="44">
        <v>98</v>
      </c>
      <c r="B571" s="45" t="s">
        <v>725</v>
      </c>
      <c r="C571" s="44" t="s">
        <v>188</v>
      </c>
      <c r="D571" s="46" t="s">
        <v>189</v>
      </c>
    </row>
    <row r="572" spans="1:4" x14ac:dyDescent="0.2">
      <c r="A572" s="44" t="s">
        <v>40</v>
      </c>
      <c r="B572" s="45" t="s">
        <v>726</v>
      </c>
      <c r="C572" s="44" t="s">
        <v>190</v>
      </c>
      <c r="D572" s="46" t="s">
        <v>191</v>
      </c>
    </row>
    <row r="573" spans="1:4" x14ac:dyDescent="0.2">
      <c r="A573" s="44" t="s">
        <v>748</v>
      </c>
      <c r="B573" s="45" t="s">
        <v>727</v>
      </c>
      <c r="C573" s="44" t="s">
        <v>190</v>
      </c>
      <c r="D573" s="46" t="s">
        <v>191</v>
      </c>
    </row>
    <row r="574" spans="1:4" x14ac:dyDescent="0.2">
      <c r="A574" s="44" t="s">
        <v>42</v>
      </c>
      <c r="B574" s="45" t="s">
        <v>728</v>
      </c>
      <c r="C574" s="44" t="s">
        <v>190</v>
      </c>
      <c r="D574" s="46" t="s">
        <v>191</v>
      </c>
    </row>
    <row r="575" spans="1:4" x14ac:dyDescent="0.2">
      <c r="A575" s="44" t="s">
        <v>46</v>
      </c>
      <c r="B575" s="45" t="s">
        <v>729</v>
      </c>
      <c r="C575" s="44" t="s">
        <v>190</v>
      </c>
      <c r="D575" s="46" t="s">
        <v>191</v>
      </c>
    </row>
    <row r="576" spans="1:4" x14ac:dyDescent="0.2">
      <c r="A576" s="44" t="s">
        <v>50</v>
      </c>
      <c r="B576" s="45" t="s">
        <v>730</v>
      </c>
      <c r="C576" s="44" t="s">
        <v>190</v>
      </c>
      <c r="D576" s="46" t="s">
        <v>191</v>
      </c>
    </row>
    <row r="577" spans="1:4" x14ac:dyDescent="0.2">
      <c r="A577" s="44" t="s">
        <v>52</v>
      </c>
      <c r="B577" s="45" t="s">
        <v>731</v>
      </c>
      <c r="C577" s="44" t="s">
        <v>190</v>
      </c>
      <c r="D577" s="46" t="s">
        <v>191</v>
      </c>
    </row>
    <row r="578" spans="1:4" x14ac:dyDescent="0.2">
      <c r="A578" s="44">
        <v>14</v>
      </c>
      <c r="B578" s="45" t="s">
        <v>732</v>
      </c>
      <c r="C578" s="44" t="s">
        <v>190</v>
      </c>
      <c r="D578" s="46" t="s">
        <v>191</v>
      </c>
    </row>
    <row r="579" spans="1:4" x14ac:dyDescent="0.2">
      <c r="A579" s="44" t="s">
        <v>40</v>
      </c>
      <c r="B579" s="45" t="s">
        <v>733</v>
      </c>
      <c r="C579" s="44" t="s">
        <v>192</v>
      </c>
      <c r="D579" s="46" t="s">
        <v>193</v>
      </c>
    </row>
    <row r="580" spans="1:4" x14ac:dyDescent="0.2">
      <c r="A580" s="44" t="s">
        <v>42</v>
      </c>
      <c r="B580" s="45" t="s">
        <v>734</v>
      </c>
      <c r="C580" s="44" t="s">
        <v>192</v>
      </c>
      <c r="D580" s="46" t="s">
        <v>193</v>
      </c>
    </row>
    <row r="581" spans="1:4" x14ac:dyDescent="0.2">
      <c r="A581" s="44">
        <v>13</v>
      </c>
      <c r="B581" s="45" t="s">
        <v>735</v>
      </c>
      <c r="C581" s="44" t="s">
        <v>192</v>
      </c>
      <c r="D581" s="46" t="s">
        <v>193</v>
      </c>
    </row>
    <row r="582" spans="1:4" x14ac:dyDescent="0.2">
      <c r="A582" s="44">
        <v>14</v>
      </c>
      <c r="B582" s="45" t="s">
        <v>736</v>
      </c>
      <c r="C582" s="44" t="s">
        <v>192</v>
      </c>
      <c r="D582" s="46" t="s">
        <v>193</v>
      </c>
    </row>
    <row r="583" spans="1:4" x14ac:dyDescent="0.2">
      <c r="A583" s="44">
        <v>15</v>
      </c>
      <c r="B583" s="45" t="s">
        <v>737</v>
      </c>
      <c r="C583" s="44" t="s">
        <v>192</v>
      </c>
      <c r="D583" s="46" t="s">
        <v>193</v>
      </c>
    </row>
    <row r="584" spans="1:4" x14ac:dyDescent="0.2">
      <c r="A584" s="44">
        <v>51</v>
      </c>
      <c r="B584" s="45" t="s">
        <v>719</v>
      </c>
      <c r="C584" s="44" t="s">
        <v>192</v>
      </c>
      <c r="D584" s="46" t="s">
        <v>193</v>
      </c>
    </row>
    <row r="585" spans="1:4" x14ac:dyDescent="0.2">
      <c r="A585" s="44">
        <v>98</v>
      </c>
      <c r="B585" s="45" t="s">
        <v>725</v>
      </c>
      <c r="C585" s="44" t="s">
        <v>192</v>
      </c>
      <c r="D585" s="46" t="s">
        <v>193</v>
      </c>
    </row>
    <row r="586" spans="1:4" x14ac:dyDescent="0.2">
      <c r="A586" s="44">
        <v>99</v>
      </c>
      <c r="B586" s="45" t="s">
        <v>351</v>
      </c>
      <c r="C586" s="44" t="s">
        <v>194</v>
      </c>
      <c r="D586" s="46" t="s">
        <v>195</v>
      </c>
    </row>
    <row r="587" spans="1:4" x14ac:dyDescent="0.2">
      <c r="A587" s="44" t="s">
        <v>40</v>
      </c>
      <c r="B587" s="45" t="s">
        <v>738</v>
      </c>
      <c r="C587" s="44" t="s">
        <v>196</v>
      </c>
      <c r="D587" s="46" t="s">
        <v>197</v>
      </c>
    </row>
    <row r="588" spans="1:4" x14ac:dyDescent="0.2">
      <c r="A588" s="44" t="s">
        <v>748</v>
      </c>
      <c r="B588" s="45" t="s">
        <v>739</v>
      </c>
      <c r="C588" s="44" t="s">
        <v>196</v>
      </c>
      <c r="D588" s="46" t="s">
        <v>197</v>
      </c>
    </row>
    <row r="589" spans="1:4" x14ac:dyDescent="0.2">
      <c r="A589" s="44" t="s">
        <v>42</v>
      </c>
      <c r="B589" s="45" t="s">
        <v>740</v>
      </c>
      <c r="C589" s="44" t="s">
        <v>196</v>
      </c>
      <c r="D589" s="46" t="s">
        <v>197</v>
      </c>
    </row>
    <row r="590" spans="1:4" x14ac:dyDescent="0.2">
      <c r="A590" s="44" t="s">
        <v>44</v>
      </c>
      <c r="B590" s="58" t="s">
        <v>741</v>
      </c>
      <c r="C590" s="44" t="s">
        <v>196</v>
      </c>
      <c r="D590" s="46" t="s">
        <v>197</v>
      </c>
    </row>
    <row r="591" spans="1:4" x14ac:dyDescent="0.2">
      <c r="A591" s="44" t="s">
        <v>46</v>
      </c>
      <c r="B591" s="58" t="s">
        <v>742</v>
      </c>
      <c r="C591" s="44" t="s">
        <v>196</v>
      </c>
      <c r="D591" s="46" t="s">
        <v>197</v>
      </c>
    </row>
    <row r="592" spans="1:4" x14ac:dyDescent="0.2">
      <c r="A592" s="44">
        <v>98</v>
      </c>
      <c r="B592" s="58" t="s">
        <v>743</v>
      </c>
      <c r="C592" s="44" t="s">
        <v>196</v>
      </c>
      <c r="D592" s="46" t="s">
        <v>197</v>
      </c>
    </row>
    <row r="593" spans="1:4" x14ac:dyDescent="0.2">
      <c r="A593" s="52">
        <v>99</v>
      </c>
      <c r="B593" s="53" t="s">
        <v>351</v>
      </c>
      <c r="C593" s="44" t="s">
        <v>198</v>
      </c>
      <c r="D593" s="46" t="s">
        <v>199</v>
      </c>
    </row>
    <row r="594" spans="1:4" x14ac:dyDescent="0.2">
      <c r="A594" s="52">
        <v>99</v>
      </c>
      <c r="B594" s="53" t="s">
        <v>351</v>
      </c>
      <c r="C594" s="44" t="s">
        <v>200</v>
      </c>
      <c r="D594" s="46" t="s">
        <v>744</v>
      </c>
    </row>
    <row r="595" spans="1:4" x14ac:dyDescent="0.2">
      <c r="A595" s="52" t="s">
        <v>40</v>
      </c>
      <c r="B595" s="53" t="s">
        <v>745</v>
      </c>
      <c r="C595" s="44" t="s">
        <v>202</v>
      </c>
      <c r="D595" s="46" t="s">
        <v>746</v>
      </c>
    </row>
    <row r="596" spans="1:4" x14ac:dyDescent="0.2">
      <c r="A596" s="52">
        <v>99</v>
      </c>
      <c r="B596" s="53" t="s">
        <v>747</v>
      </c>
      <c r="C596" s="44" t="s">
        <v>202</v>
      </c>
      <c r="D596" s="46" t="s">
        <v>746</v>
      </c>
    </row>
  </sheetData>
  <autoFilter ref="C2:D592"/>
  <mergeCells count="2">
    <mergeCell ref="A1:B1"/>
    <mergeCell ref="C1:D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8"/>
  <sheetViews>
    <sheetView topLeftCell="A127" workbookViewId="0">
      <selection activeCell="G135" sqref="G135"/>
    </sheetView>
  </sheetViews>
  <sheetFormatPr defaultRowHeight="15" x14ac:dyDescent="0.25"/>
  <cols>
    <col min="1" max="4" width="6.85546875" customWidth="1"/>
    <col min="5" max="5" width="11.28515625" bestFit="1" customWidth="1"/>
    <col min="6" max="6" width="12.42578125" customWidth="1"/>
    <col min="7" max="7" width="63" customWidth="1"/>
    <col min="8" max="8" width="45.7109375" customWidth="1"/>
  </cols>
  <sheetData>
    <row r="1" spans="1:8" ht="21" x14ac:dyDescent="0.25">
      <c r="A1" s="65" t="s">
        <v>1012</v>
      </c>
      <c r="B1" s="65"/>
      <c r="C1" s="65"/>
      <c r="D1" s="65"/>
      <c r="E1" s="65"/>
      <c r="F1" s="65"/>
      <c r="G1" s="65"/>
      <c r="H1" s="65"/>
    </row>
    <row r="2" spans="1:8" ht="21" x14ac:dyDescent="0.25">
      <c r="A2" s="66"/>
      <c r="B2" s="67"/>
      <c r="C2" s="67"/>
      <c r="D2" s="67"/>
      <c r="E2" s="67"/>
      <c r="F2" s="67"/>
      <c r="G2" s="67"/>
      <c r="H2" s="68"/>
    </row>
    <row r="3" spans="1:8" ht="54.75" customHeight="1" x14ac:dyDescent="0.25">
      <c r="A3" s="64" t="s">
        <v>1010</v>
      </c>
      <c r="B3" s="64"/>
      <c r="C3" s="64"/>
      <c r="D3" s="64"/>
      <c r="E3" s="64"/>
      <c r="F3" s="64"/>
      <c r="G3" s="64"/>
      <c r="H3" s="64"/>
    </row>
    <row r="4" spans="1:8" ht="54.75" customHeight="1" x14ac:dyDescent="0.25">
      <c r="A4" s="64" t="s">
        <v>1001</v>
      </c>
      <c r="B4" s="64"/>
      <c r="C4" s="64"/>
      <c r="D4" s="64"/>
      <c r="E4" s="64"/>
      <c r="F4" s="64"/>
      <c r="G4" s="64"/>
      <c r="H4" s="64"/>
    </row>
    <row r="5" spans="1:8" ht="54.75" customHeight="1" x14ac:dyDescent="0.25">
      <c r="A5" s="64" t="s">
        <v>1002</v>
      </c>
      <c r="B5" s="64"/>
      <c r="C5" s="64"/>
      <c r="D5" s="64"/>
      <c r="E5" s="64"/>
      <c r="F5" s="64"/>
      <c r="G5" s="64"/>
      <c r="H5" s="64"/>
    </row>
    <row r="6" spans="1:8" x14ac:dyDescent="0.25">
      <c r="A6" s="23"/>
      <c r="B6" s="23"/>
      <c r="C6" s="23"/>
      <c r="D6" s="23"/>
      <c r="E6" s="23"/>
      <c r="F6" s="23"/>
      <c r="G6" s="24"/>
      <c r="H6" s="23"/>
    </row>
    <row r="7" spans="1:8" x14ac:dyDescent="0.25">
      <c r="A7" s="25" t="s">
        <v>750</v>
      </c>
      <c r="B7" s="25" t="s">
        <v>751</v>
      </c>
      <c r="C7" s="25" t="s">
        <v>752</v>
      </c>
      <c r="D7" s="25" t="s">
        <v>753</v>
      </c>
      <c r="E7" s="25" t="s">
        <v>754</v>
      </c>
      <c r="F7" s="25" t="s">
        <v>755</v>
      </c>
      <c r="G7" s="26" t="s">
        <v>756</v>
      </c>
      <c r="H7" s="25" t="s">
        <v>757</v>
      </c>
    </row>
    <row r="8" spans="1:8" x14ac:dyDescent="0.25">
      <c r="A8" s="27" t="str">
        <f>MID($F8,1,1)</f>
        <v>3</v>
      </c>
      <c r="B8" s="27" t="str">
        <f>MID($F8,2,1)</f>
        <v>0</v>
      </c>
      <c r="C8" s="27" t="str">
        <f>MID($F8,3,2)</f>
        <v>00</v>
      </c>
      <c r="D8" s="27" t="str">
        <f>MID($F8,5,2)</f>
        <v>00</v>
      </c>
      <c r="E8" s="27" t="str">
        <f>MID($F8,7,2)</f>
        <v>00</v>
      </c>
      <c r="F8" s="27">
        <v>30000000</v>
      </c>
      <c r="G8" s="28" t="s">
        <v>758</v>
      </c>
      <c r="H8" s="27" t="s">
        <v>759</v>
      </c>
    </row>
    <row r="9" spans="1:8" x14ac:dyDescent="0.25">
      <c r="A9" s="29" t="str">
        <f t="shared" ref="A9:A72" si="0">MID($F9,1,1)</f>
        <v>3</v>
      </c>
      <c r="B9" s="29" t="str">
        <f t="shared" ref="B9:B72" si="1">MID($F9,2,1)</f>
        <v>1</v>
      </c>
      <c r="C9" s="29" t="str">
        <f t="shared" ref="C9:C72" si="2">MID($F9,3,2)</f>
        <v>00</v>
      </c>
      <c r="D9" s="29" t="str">
        <f t="shared" ref="D9:D72" si="3">MID($F9,5,2)</f>
        <v>00</v>
      </c>
      <c r="E9" s="29" t="str">
        <f t="shared" ref="E9:E72" si="4">MID($F9,7,2)</f>
        <v>00</v>
      </c>
      <c r="F9" s="29">
        <v>31000000</v>
      </c>
      <c r="G9" s="30" t="s">
        <v>760</v>
      </c>
      <c r="H9" s="29" t="s">
        <v>761</v>
      </c>
    </row>
    <row r="10" spans="1:8" x14ac:dyDescent="0.25">
      <c r="A10" s="31" t="str">
        <f t="shared" si="0"/>
        <v>3</v>
      </c>
      <c r="B10" s="31" t="str">
        <f t="shared" si="1"/>
        <v>1</v>
      </c>
      <c r="C10" s="31" t="str">
        <f t="shared" si="2"/>
        <v>90</v>
      </c>
      <c r="D10" s="31" t="str">
        <f t="shared" si="3"/>
        <v>00</v>
      </c>
      <c r="E10" s="31" t="str">
        <f t="shared" si="4"/>
        <v>00</v>
      </c>
      <c r="F10" s="31">
        <v>31900000</v>
      </c>
      <c r="G10" s="32" t="s">
        <v>784</v>
      </c>
      <c r="H10" s="31" t="s">
        <v>782</v>
      </c>
    </row>
    <row r="11" spans="1:8" ht="30" x14ac:dyDescent="0.25">
      <c r="A11" s="33" t="str">
        <f t="shared" si="0"/>
        <v>3</v>
      </c>
      <c r="B11" s="33" t="str">
        <f t="shared" si="1"/>
        <v>1</v>
      </c>
      <c r="C11" s="33" t="str">
        <f t="shared" si="2"/>
        <v>90</v>
      </c>
      <c r="D11" s="33" t="str">
        <f t="shared" si="3"/>
        <v>01</v>
      </c>
      <c r="E11" s="33" t="str">
        <f t="shared" si="4"/>
        <v>00</v>
      </c>
      <c r="F11" s="33">
        <v>31900100</v>
      </c>
      <c r="G11" s="34" t="s">
        <v>785</v>
      </c>
      <c r="H11" s="33" t="s">
        <v>786</v>
      </c>
    </row>
    <row r="12" spans="1:8" x14ac:dyDescent="0.25">
      <c r="A12" s="35" t="str">
        <f t="shared" si="0"/>
        <v>3</v>
      </c>
      <c r="B12" s="35" t="str">
        <f>MID($F12,2,1)</f>
        <v>1</v>
      </c>
      <c r="C12" s="35" t="str">
        <f t="shared" si="2"/>
        <v>90</v>
      </c>
      <c r="D12" s="35" t="str">
        <f t="shared" si="3"/>
        <v>01</v>
      </c>
      <c r="E12" s="35" t="str">
        <f t="shared" si="4"/>
        <v>01</v>
      </c>
      <c r="F12" s="36">
        <v>31900101</v>
      </c>
      <c r="G12" s="37" t="s">
        <v>218</v>
      </c>
      <c r="H12" s="35" t="s">
        <v>787</v>
      </c>
    </row>
    <row r="13" spans="1:8" x14ac:dyDescent="0.25">
      <c r="A13" s="35" t="str">
        <f t="shared" si="0"/>
        <v>3</v>
      </c>
      <c r="B13" s="35" t="str">
        <f t="shared" si="1"/>
        <v>1</v>
      </c>
      <c r="C13" s="35" t="str">
        <f t="shared" si="2"/>
        <v>90</v>
      </c>
      <c r="D13" s="35" t="str">
        <f t="shared" si="3"/>
        <v>01</v>
      </c>
      <c r="E13" s="35" t="str">
        <f t="shared" si="4"/>
        <v>06</v>
      </c>
      <c r="F13" s="36">
        <v>31900106</v>
      </c>
      <c r="G13" s="37" t="s">
        <v>220</v>
      </c>
      <c r="H13" s="35" t="s">
        <v>787</v>
      </c>
    </row>
    <row r="14" spans="1:8" x14ac:dyDescent="0.25">
      <c r="A14" s="35" t="str">
        <f t="shared" si="0"/>
        <v>3</v>
      </c>
      <c r="B14" s="35" t="str">
        <f t="shared" si="1"/>
        <v>1</v>
      </c>
      <c r="C14" s="35" t="str">
        <f t="shared" si="2"/>
        <v>90</v>
      </c>
      <c r="D14" s="35" t="str">
        <f t="shared" si="3"/>
        <v>01</v>
      </c>
      <c r="E14" s="35" t="str">
        <f t="shared" si="4"/>
        <v>18</v>
      </c>
      <c r="F14" s="36">
        <v>31900118</v>
      </c>
      <c r="G14" s="37" t="s">
        <v>221</v>
      </c>
      <c r="H14" s="35" t="s">
        <v>787</v>
      </c>
    </row>
    <row r="15" spans="1:8" ht="30" x14ac:dyDescent="0.25">
      <c r="A15" s="35" t="str">
        <f t="shared" si="0"/>
        <v>3</v>
      </c>
      <c r="B15" s="35" t="str">
        <f t="shared" si="1"/>
        <v>1</v>
      </c>
      <c r="C15" s="35" t="str">
        <f t="shared" si="2"/>
        <v>90</v>
      </c>
      <c r="D15" s="35" t="str">
        <f t="shared" si="3"/>
        <v>01</v>
      </c>
      <c r="E15" s="35" t="str">
        <f t="shared" si="4"/>
        <v>51</v>
      </c>
      <c r="F15" s="36">
        <v>31900151</v>
      </c>
      <c r="G15" s="37" t="s">
        <v>788</v>
      </c>
      <c r="H15" s="35" t="s">
        <v>787</v>
      </c>
    </row>
    <row r="16" spans="1:8" x14ac:dyDescent="0.25">
      <c r="A16" s="33" t="str">
        <f t="shared" si="0"/>
        <v>3</v>
      </c>
      <c r="B16" s="33" t="str">
        <f t="shared" si="1"/>
        <v>1</v>
      </c>
      <c r="C16" s="33" t="str">
        <f t="shared" si="2"/>
        <v>90</v>
      </c>
      <c r="D16" s="33" t="str">
        <f t="shared" si="3"/>
        <v>03</v>
      </c>
      <c r="E16" s="33" t="str">
        <f t="shared" si="4"/>
        <v>00</v>
      </c>
      <c r="F16" s="33">
        <v>31900300</v>
      </c>
      <c r="G16" s="34" t="s">
        <v>789</v>
      </c>
      <c r="H16" s="33" t="s">
        <v>786</v>
      </c>
    </row>
    <row r="17" spans="1:8" x14ac:dyDescent="0.25">
      <c r="A17" s="35" t="str">
        <f t="shared" si="0"/>
        <v>3</v>
      </c>
      <c r="B17" s="35" t="str">
        <f t="shared" si="1"/>
        <v>1</v>
      </c>
      <c r="C17" s="35" t="str">
        <f t="shared" si="2"/>
        <v>90</v>
      </c>
      <c r="D17" s="35" t="str">
        <f t="shared" si="3"/>
        <v>03</v>
      </c>
      <c r="E17" s="35" t="str">
        <f t="shared" si="4"/>
        <v>01</v>
      </c>
      <c r="F17" s="36">
        <v>31900301</v>
      </c>
      <c r="G17" s="37" t="s">
        <v>224</v>
      </c>
      <c r="H17" s="35" t="s">
        <v>787</v>
      </c>
    </row>
    <row r="18" spans="1:8" x14ac:dyDescent="0.25">
      <c r="A18" s="35" t="str">
        <f t="shared" si="0"/>
        <v>3</v>
      </c>
      <c r="B18" s="35" t="str">
        <f t="shared" si="1"/>
        <v>1</v>
      </c>
      <c r="C18" s="35" t="str">
        <f t="shared" si="2"/>
        <v>90</v>
      </c>
      <c r="D18" s="35" t="str">
        <f t="shared" si="3"/>
        <v>03</v>
      </c>
      <c r="E18" s="35" t="str">
        <f t="shared" si="4"/>
        <v>03</v>
      </c>
      <c r="F18" s="36">
        <v>31900303</v>
      </c>
      <c r="G18" s="37" t="s">
        <v>226</v>
      </c>
      <c r="H18" s="35" t="s">
        <v>787</v>
      </c>
    </row>
    <row r="19" spans="1:8" x14ac:dyDescent="0.25">
      <c r="A19" s="35" t="str">
        <f t="shared" si="0"/>
        <v>3</v>
      </c>
      <c r="B19" s="35" t="str">
        <f t="shared" si="1"/>
        <v>1</v>
      </c>
      <c r="C19" s="35" t="str">
        <f t="shared" si="2"/>
        <v>90</v>
      </c>
      <c r="D19" s="35" t="str">
        <f t="shared" si="3"/>
        <v>03</v>
      </c>
      <c r="E19" s="35" t="str">
        <f t="shared" si="4"/>
        <v>05</v>
      </c>
      <c r="F19" s="36">
        <v>31900305</v>
      </c>
      <c r="G19" s="37" t="s">
        <v>227</v>
      </c>
      <c r="H19" s="35" t="s">
        <v>787</v>
      </c>
    </row>
    <row r="20" spans="1:8" ht="30" x14ac:dyDescent="0.25">
      <c r="A20" s="35" t="str">
        <f t="shared" si="0"/>
        <v>3</v>
      </c>
      <c r="B20" s="35" t="str">
        <f t="shared" si="1"/>
        <v>1</v>
      </c>
      <c r="C20" s="35" t="str">
        <f t="shared" si="2"/>
        <v>90</v>
      </c>
      <c r="D20" s="35" t="str">
        <f t="shared" si="3"/>
        <v>03</v>
      </c>
      <c r="E20" s="35" t="str">
        <f t="shared" si="4"/>
        <v>51</v>
      </c>
      <c r="F20" s="36">
        <v>31900351</v>
      </c>
      <c r="G20" s="37" t="s">
        <v>790</v>
      </c>
      <c r="H20" s="35" t="s">
        <v>787</v>
      </c>
    </row>
    <row r="21" spans="1:8" x14ac:dyDescent="0.25">
      <c r="A21" s="33" t="str">
        <f t="shared" si="0"/>
        <v>3</v>
      </c>
      <c r="B21" s="33" t="str">
        <f t="shared" si="1"/>
        <v>1</v>
      </c>
      <c r="C21" s="33" t="str">
        <f t="shared" si="2"/>
        <v>90</v>
      </c>
      <c r="D21" s="33" t="str">
        <f t="shared" si="3"/>
        <v>04</v>
      </c>
      <c r="E21" s="33" t="str">
        <f t="shared" si="4"/>
        <v>00</v>
      </c>
      <c r="F21" s="33">
        <v>31900400</v>
      </c>
      <c r="G21" s="34" t="s">
        <v>783</v>
      </c>
      <c r="H21" s="33" t="s">
        <v>786</v>
      </c>
    </row>
    <row r="22" spans="1:8" x14ac:dyDescent="0.25">
      <c r="A22" s="35" t="str">
        <f t="shared" si="0"/>
        <v>3</v>
      </c>
      <c r="B22" s="35" t="str">
        <f t="shared" si="1"/>
        <v>1</v>
      </c>
      <c r="C22" s="35" t="str">
        <f t="shared" si="2"/>
        <v>90</v>
      </c>
      <c r="D22" s="35" t="str">
        <f t="shared" si="3"/>
        <v>04</v>
      </c>
      <c r="E22" s="35" t="str">
        <f t="shared" si="4"/>
        <v>01</v>
      </c>
      <c r="F22" s="36">
        <v>31900401</v>
      </c>
      <c r="G22" s="37" t="s">
        <v>229</v>
      </c>
      <c r="H22" s="35" t="s">
        <v>787</v>
      </c>
    </row>
    <row r="23" spans="1:8" x14ac:dyDescent="0.25">
      <c r="A23" s="35" t="str">
        <f t="shared" si="0"/>
        <v>3</v>
      </c>
      <c r="B23" s="35" t="str">
        <f t="shared" si="1"/>
        <v>1</v>
      </c>
      <c r="C23" s="35" t="str">
        <f t="shared" si="2"/>
        <v>90</v>
      </c>
      <c r="D23" s="35" t="str">
        <f t="shared" si="3"/>
        <v>04</v>
      </c>
      <c r="E23" s="35" t="str">
        <f t="shared" si="4"/>
        <v>10</v>
      </c>
      <c r="F23" s="36">
        <v>31900410</v>
      </c>
      <c r="G23" s="37" t="s">
        <v>230</v>
      </c>
      <c r="H23" s="35" t="s">
        <v>787</v>
      </c>
    </row>
    <row r="24" spans="1:8" x14ac:dyDescent="0.25">
      <c r="A24" s="35" t="str">
        <f t="shared" si="0"/>
        <v>3</v>
      </c>
      <c r="B24" s="35" t="str">
        <f t="shared" si="1"/>
        <v>1</v>
      </c>
      <c r="C24" s="35" t="str">
        <f t="shared" si="2"/>
        <v>90</v>
      </c>
      <c r="D24" s="35" t="str">
        <f t="shared" si="3"/>
        <v>04</v>
      </c>
      <c r="E24" s="35" t="str">
        <f t="shared" si="4"/>
        <v>13</v>
      </c>
      <c r="F24" s="36">
        <v>31900413</v>
      </c>
      <c r="G24" s="37" t="s">
        <v>791</v>
      </c>
      <c r="H24" s="35" t="s">
        <v>787</v>
      </c>
    </row>
    <row r="25" spans="1:8" x14ac:dyDescent="0.25">
      <c r="A25" s="35" t="str">
        <f t="shared" si="0"/>
        <v>3</v>
      </c>
      <c r="B25" s="35" t="str">
        <f t="shared" si="1"/>
        <v>1</v>
      </c>
      <c r="C25" s="35" t="str">
        <f t="shared" si="2"/>
        <v>90</v>
      </c>
      <c r="D25" s="35" t="str">
        <f t="shared" si="3"/>
        <v>04</v>
      </c>
      <c r="E25" s="35" t="str">
        <f t="shared" si="4"/>
        <v>14</v>
      </c>
      <c r="F25" s="36">
        <v>31900414</v>
      </c>
      <c r="G25" s="37" t="s">
        <v>792</v>
      </c>
      <c r="H25" s="35" t="s">
        <v>787</v>
      </c>
    </row>
    <row r="26" spans="1:8" x14ac:dyDescent="0.25">
      <c r="A26" s="35" t="str">
        <f t="shared" si="0"/>
        <v>3</v>
      </c>
      <c r="B26" s="35" t="str">
        <f t="shared" si="1"/>
        <v>1</v>
      </c>
      <c r="C26" s="35" t="str">
        <f t="shared" si="2"/>
        <v>90</v>
      </c>
      <c r="D26" s="35" t="str">
        <f t="shared" si="3"/>
        <v>04</v>
      </c>
      <c r="E26" s="35" t="str">
        <f t="shared" si="4"/>
        <v>15</v>
      </c>
      <c r="F26" s="36">
        <v>31900415</v>
      </c>
      <c r="G26" s="37" t="s">
        <v>793</v>
      </c>
      <c r="H26" s="35" t="s">
        <v>787</v>
      </c>
    </row>
    <row r="27" spans="1:8" x14ac:dyDescent="0.25">
      <c r="A27" s="35" t="str">
        <f t="shared" si="0"/>
        <v>3</v>
      </c>
      <c r="B27" s="35" t="str">
        <f t="shared" si="1"/>
        <v>1</v>
      </c>
      <c r="C27" s="35" t="str">
        <f t="shared" si="2"/>
        <v>90</v>
      </c>
      <c r="D27" s="35" t="str">
        <f t="shared" si="3"/>
        <v>04</v>
      </c>
      <c r="E27" s="35" t="str">
        <f t="shared" si="4"/>
        <v>51</v>
      </c>
      <c r="F27" s="36">
        <v>31900451</v>
      </c>
      <c r="G27" s="37" t="s">
        <v>234</v>
      </c>
      <c r="H27" s="35" t="s">
        <v>787</v>
      </c>
    </row>
    <row r="28" spans="1:8" x14ac:dyDescent="0.25">
      <c r="A28" s="54" t="str">
        <f t="shared" si="0"/>
        <v>3</v>
      </c>
      <c r="B28" s="54" t="str">
        <f t="shared" si="1"/>
        <v>1</v>
      </c>
      <c r="C28" s="54" t="str">
        <f t="shared" si="2"/>
        <v>90</v>
      </c>
      <c r="D28" s="54" t="str">
        <f t="shared" si="3"/>
        <v>07</v>
      </c>
      <c r="E28" s="54" t="str">
        <f t="shared" si="4"/>
        <v>00</v>
      </c>
      <c r="F28" s="33">
        <v>31900700</v>
      </c>
      <c r="G28" s="40" t="s">
        <v>794</v>
      </c>
      <c r="H28" s="33" t="s">
        <v>786</v>
      </c>
    </row>
    <row r="29" spans="1:8" x14ac:dyDescent="0.25">
      <c r="A29" s="35" t="str">
        <f t="shared" si="0"/>
        <v>3</v>
      </c>
      <c r="B29" s="35" t="str">
        <f t="shared" si="1"/>
        <v>1</v>
      </c>
      <c r="C29" s="35" t="str">
        <f t="shared" si="2"/>
        <v>90</v>
      </c>
      <c r="D29" s="35" t="str">
        <f t="shared" si="3"/>
        <v>07</v>
      </c>
      <c r="E29" s="35" t="str">
        <f t="shared" si="4"/>
        <v>01</v>
      </c>
      <c r="F29" s="36">
        <v>31900701</v>
      </c>
      <c r="G29" s="37" t="s">
        <v>242</v>
      </c>
      <c r="H29" s="35" t="s">
        <v>787</v>
      </c>
    </row>
    <row r="30" spans="1:8" x14ac:dyDescent="0.25">
      <c r="A30" s="35" t="str">
        <f t="shared" si="0"/>
        <v>3</v>
      </c>
      <c r="B30" s="35" t="str">
        <f t="shared" si="1"/>
        <v>1</v>
      </c>
      <c r="C30" s="35" t="str">
        <f t="shared" si="2"/>
        <v>90</v>
      </c>
      <c r="D30" s="35" t="str">
        <f t="shared" si="3"/>
        <v>07</v>
      </c>
      <c r="E30" s="35" t="str">
        <f t="shared" si="4"/>
        <v>02</v>
      </c>
      <c r="F30" s="36">
        <v>31900702</v>
      </c>
      <c r="G30" s="37" t="s">
        <v>243</v>
      </c>
      <c r="H30" s="35" t="s">
        <v>787</v>
      </c>
    </row>
    <row r="31" spans="1:8" x14ac:dyDescent="0.25">
      <c r="A31" s="35" t="str">
        <f t="shared" si="0"/>
        <v>3</v>
      </c>
      <c r="B31" s="35" t="str">
        <f t="shared" si="1"/>
        <v>1</v>
      </c>
      <c r="C31" s="35" t="str">
        <f t="shared" si="2"/>
        <v>90</v>
      </c>
      <c r="D31" s="35" t="str">
        <f t="shared" si="3"/>
        <v>07</v>
      </c>
      <c r="E31" s="35" t="str">
        <f t="shared" si="4"/>
        <v>04</v>
      </c>
      <c r="F31" s="36">
        <v>31900704</v>
      </c>
      <c r="G31" s="37" t="s">
        <v>244</v>
      </c>
      <c r="H31" s="35" t="s">
        <v>787</v>
      </c>
    </row>
    <row r="32" spans="1:8" x14ac:dyDescent="0.25">
      <c r="A32" s="54" t="str">
        <f t="shared" si="0"/>
        <v>3</v>
      </c>
      <c r="B32" s="54" t="str">
        <f t="shared" si="1"/>
        <v>1</v>
      </c>
      <c r="C32" s="54" t="str">
        <f t="shared" si="2"/>
        <v>90</v>
      </c>
      <c r="D32" s="54" t="str">
        <f t="shared" si="3"/>
        <v>08</v>
      </c>
      <c r="E32" s="54" t="str">
        <f t="shared" si="4"/>
        <v>00</v>
      </c>
      <c r="F32" s="33">
        <v>31900800</v>
      </c>
      <c r="G32" s="40" t="s">
        <v>795</v>
      </c>
      <c r="H32" s="54" t="s">
        <v>767</v>
      </c>
    </row>
    <row r="33" spans="1:8" x14ac:dyDescent="0.25">
      <c r="A33" s="54" t="str">
        <f t="shared" si="0"/>
        <v>3</v>
      </c>
      <c r="B33" s="54" t="str">
        <f t="shared" si="1"/>
        <v>1</v>
      </c>
      <c r="C33" s="54" t="str">
        <f t="shared" si="2"/>
        <v>90</v>
      </c>
      <c r="D33" s="54" t="str">
        <f t="shared" si="3"/>
        <v>11</v>
      </c>
      <c r="E33" s="54" t="str">
        <f t="shared" si="4"/>
        <v>00</v>
      </c>
      <c r="F33" s="33">
        <v>31901100</v>
      </c>
      <c r="G33" s="40" t="s">
        <v>674</v>
      </c>
      <c r="H33" s="54" t="s">
        <v>786</v>
      </c>
    </row>
    <row r="34" spans="1:8" x14ac:dyDescent="0.25">
      <c r="A34" s="35" t="str">
        <f t="shared" si="0"/>
        <v>3</v>
      </c>
      <c r="B34" s="35" t="str">
        <f t="shared" si="1"/>
        <v>1</v>
      </c>
      <c r="C34" s="35" t="str">
        <f t="shared" si="2"/>
        <v>90</v>
      </c>
      <c r="D34" s="35" t="str">
        <f t="shared" si="3"/>
        <v>11</v>
      </c>
      <c r="E34" s="35" t="str">
        <f t="shared" si="4"/>
        <v>01</v>
      </c>
      <c r="F34" s="36">
        <v>31901101</v>
      </c>
      <c r="G34" s="37" t="s">
        <v>261</v>
      </c>
      <c r="H34" s="35" t="s">
        <v>787</v>
      </c>
    </row>
    <row r="35" spans="1:8" x14ac:dyDescent="0.25">
      <c r="A35" s="35" t="str">
        <f t="shared" si="0"/>
        <v>3</v>
      </c>
      <c r="B35" s="35" t="str">
        <f t="shared" si="1"/>
        <v>1</v>
      </c>
      <c r="C35" s="35" t="str">
        <f t="shared" si="2"/>
        <v>90</v>
      </c>
      <c r="D35" s="35" t="str">
        <f t="shared" si="3"/>
        <v>11</v>
      </c>
      <c r="E35" s="35" t="str">
        <f t="shared" si="4"/>
        <v>04</v>
      </c>
      <c r="F35" s="36">
        <v>31901104</v>
      </c>
      <c r="G35" s="37" t="s">
        <v>263</v>
      </c>
      <c r="H35" s="35" t="s">
        <v>787</v>
      </c>
    </row>
    <row r="36" spans="1:8" x14ac:dyDescent="0.25">
      <c r="A36" s="35" t="str">
        <f t="shared" si="0"/>
        <v>3</v>
      </c>
      <c r="B36" s="35" t="str">
        <f t="shared" si="1"/>
        <v>1</v>
      </c>
      <c r="C36" s="35" t="str">
        <f t="shared" si="2"/>
        <v>90</v>
      </c>
      <c r="D36" s="35" t="str">
        <f t="shared" si="3"/>
        <v>11</v>
      </c>
      <c r="E36" s="35" t="str">
        <f t="shared" si="4"/>
        <v>05</v>
      </c>
      <c r="F36" s="36">
        <v>31901105</v>
      </c>
      <c r="G36" s="37" t="s">
        <v>796</v>
      </c>
      <c r="H36" s="35" t="s">
        <v>787</v>
      </c>
    </row>
    <row r="37" spans="1:8" x14ac:dyDescent="0.25">
      <c r="A37" s="35" t="str">
        <f t="shared" si="0"/>
        <v>3</v>
      </c>
      <c r="B37" s="35" t="str">
        <f t="shared" si="1"/>
        <v>1</v>
      </c>
      <c r="C37" s="35" t="str">
        <f t="shared" si="2"/>
        <v>90</v>
      </c>
      <c r="D37" s="35" t="str">
        <f t="shared" si="3"/>
        <v>11</v>
      </c>
      <c r="E37" s="35" t="str">
        <f t="shared" si="4"/>
        <v>07</v>
      </c>
      <c r="F37" s="36">
        <v>31901107</v>
      </c>
      <c r="G37" s="37" t="s">
        <v>265</v>
      </c>
      <c r="H37" s="35" t="s">
        <v>787</v>
      </c>
    </row>
    <row r="38" spans="1:8" x14ac:dyDescent="0.25">
      <c r="A38" s="35" t="str">
        <f t="shared" si="0"/>
        <v>3</v>
      </c>
      <c r="B38" s="35" t="str">
        <f t="shared" si="1"/>
        <v>1</v>
      </c>
      <c r="C38" s="35" t="str">
        <f t="shared" si="2"/>
        <v>90</v>
      </c>
      <c r="D38" s="35" t="str">
        <f t="shared" si="3"/>
        <v>11</v>
      </c>
      <c r="E38" s="35" t="str">
        <f t="shared" si="4"/>
        <v>08</v>
      </c>
      <c r="F38" s="36">
        <v>31901108</v>
      </c>
      <c r="G38" s="37" t="s">
        <v>266</v>
      </c>
      <c r="H38" s="35" t="s">
        <v>787</v>
      </c>
    </row>
    <row r="39" spans="1:8" x14ac:dyDescent="0.25">
      <c r="A39" s="35" t="str">
        <f t="shared" si="0"/>
        <v>3</v>
      </c>
      <c r="B39" s="35" t="str">
        <f t="shared" si="1"/>
        <v>1</v>
      </c>
      <c r="C39" s="35" t="str">
        <f t="shared" si="2"/>
        <v>90</v>
      </c>
      <c r="D39" s="35" t="str">
        <f t="shared" si="3"/>
        <v>11</v>
      </c>
      <c r="E39" s="35" t="str">
        <f t="shared" si="4"/>
        <v>09</v>
      </c>
      <c r="F39" s="36">
        <v>31901109</v>
      </c>
      <c r="G39" s="37" t="s">
        <v>267</v>
      </c>
      <c r="H39" s="35" t="s">
        <v>787</v>
      </c>
    </row>
    <row r="40" spans="1:8" x14ac:dyDescent="0.25">
      <c r="A40" s="35" t="str">
        <f t="shared" si="0"/>
        <v>3</v>
      </c>
      <c r="B40" s="35" t="str">
        <f t="shared" si="1"/>
        <v>1</v>
      </c>
      <c r="C40" s="35" t="str">
        <f t="shared" si="2"/>
        <v>90</v>
      </c>
      <c r="D40" s="35" t="str">
        <f t="shared" si="3"/>
        <v>11</v>
      </c>
      <c r="E40" s="35" t="str">
        <f t="shared" si="4"/>
        <v>10</v>
      </c>
      <c r="F40" s="36">
        <v>31901110</v>
      </c>
      <c r="G40" s="37" t="s">
        <v>268</v>
      </c>
      <c r="H40" s="35" t="s">
        <v>787</v>
      </c>
    </row>
    <row r="41" spans="1:8" x14ac:dyDescent="0.25">
      <c r="A41" s="35" t="str">
        <f t="shared" si="0"/>
        <v>3</v>
      </c>
      <c r="B41" s="35" t="str">
        <f t="shared" si="1"/>
        <v>1</v>
      </c>
      <c r="C41" s="35" t="str">
        <f t="shared" si="2"/>
        <v>90</v>
      </c>
      <c r="D41" s="35" t="str">
        <f t="shared" si="3"/>
        <v>11</v>
      </c>
      <c r="E41" s="35" t="str">
        <f t="shared" si="4"/>
        <v>11</v>
      </c>
      <c r="F41" s="36">
        <v>31901111</v>
      </c>
      <c r="G41" s="37" t="s">
        <v>269</v>
      </c>
      <c r="H41" s="35" t="s">
        <v>787</v>
      </c>
    </row>
    <row r="42" spans="1:8" x14ac:dyDescent="0.25">
      <c r="A42" s="35" t="str">
        <f t="shared" si="0"/>
        <v>3</v>
      </c>
      <c r="B42" s="35" t="str">
        <f t="shared" si="1"/>
        <v>1</v>
      </c>
      <c r="C42" s="35" t="str">
        <f t="shared" si="2"/>
        <v>90</v>
      </c>
      <c r="D42" s="35" t="str">
        <f t="shared" si="3"/>
        <v>11</v>
      </c>
      <c r="E42" s="35" t="str">
        <f t="shared" si="4"/>
        <v>13</v>
      </c>
      <c r="F42" s="36">
        <v>31901113</v>
      </c>
      <c r="G42" s="37" t="s">
        <v>270</v>
      </c>
      <c r="H42" s="35" t="s">
        <v>787</v>
      </c>
    </row>
    <row r="43" spans="1:8" x14ac:dyDescent="0.25">
      <c r="A43" s="35" t="str">
        <f t="shared" si="0"/>
        <v>3</v>
      </c>
      <c r="B43" s="35" t="str">
        <f t="shared" si="1"/>
        <v>1</v>
      </c>
      <c r="C43" s="35" t="str">
        <f t="shared" si="2"/>
        <v>90</v>
      </c>
      <c r="D43" s="35" t="str">
        <f t="shared" si="3"/>
        <v>11</v>
      </c>
      <c r="E43" s="35" t="str">
        <f t="shared" si="4"/>
        <v>31</v>
      </c>
      <c r="F43" s="36">
        <v>31901131</v>
      </c>
      <c r="G43" s="37" t="s">
        <v>797</v>
      </c>
      <c r="H43" s="35" t="s">
        <v>787</v>
      </c>
    </row>
    <row r="44" spans="1:8" x14ac:dyDescent="0.25">
      <c r="A44" s="35" t="str">
        <f t="shared" si="0"/>
        <v>3</v>
      </c>
      <c r="B44" s="35" t="str">
        <f t="shared" si="1"/>
        <v>1</v>
      </c>
      <c r="C44" s="35" t="str">
        <f t="shared" si="2"/>
        <v>90</v>
      </c>
      <c r="D44" s="35" t="str">
        <f t="shared" si="3"/>
        <v>11</v>
      </c>
      <c r="E44" s="35" t="str">
        <f t="shared" si="4"/>
        <v>33</v>
      </c>
      <c r="F44" s="36">
        <v>31901133</v>
      </c>
      <c r="G44" s="37" t="s">
        <v>798</v>
      </c>
      <c r="H44" s="35" t="s">
        <v>787</v>
      </c>
    </row>
    <row r="45" spans="1:8" x14ac:dyDescent="0.25">
      <c r="A45" s="35" t="str">
        <f t="shared" si="0"/>
        <v>3</v>
      </c>
      <c r="B45" s="35" t="str">
        <f t="shared" si="1"/>
        <v>1</v>
      </c>
      <c r="C45" s="35" t="str">
        <f t="shared" si="2"/>
        <v>90</v>
      </c>
      <c r="D45" s="35" t="str">
        <f t="shared" si="3"/>
        <v>11</v>
      </c>
      <c r="E45" s="35" t="str">
        <f t="shared" si="4"/>
        <v>37</v>
      </c>
      <c r="F45" s="36">
        <v>31901137</v>
      </c>
      <c r="G45" s="37" t="s">
        <v>799</v>
      </c>
      <c r="H45" s="35" t="s">
        <v>787</v>
      </c>
    </row>
    <row r="46" spans="1:8" x14ac:dyDescent="0.25">
      <c r="A46" s="35" t="str">
        <f t="shared" si="0"/>
        <v>3</v>
      </c>
      <c r="B46" s="35" t="str">
        <f t="shared" si="1"/>
        <v>1</v>
      </c>
      <c r="C46" s="35" t="str">
        <f t="shared" si="2"/>
        <v>90</v>
      </c>
      <c r="D46" s="35" t="str">
        <f t="shared" si="3"/>
        <v>11</v>
      </c>
      <c r="E46" s="35" t="str">
        <f t="shared" si="4"/>
        <v>42</v>
      </c>
      <c r="F46" s="36">
        <v>31901142</v>
      </c>
      <c r="G46" s="37" t="s">
        <v>274</v>
      </c>
      <c r="H46" s="35" t="s">
        <v>787</v>
      </c>
    </row>
    <row r="47" spans="1:8" x14ac:dyDescent="0.25">
      <c r="A47" s="35" t="str">
        <f t="shared" si="0"/>
        <v>3</v>
      </c>
      <c r="B47" s="35" t="str">
        <f t="shared" si="1"/>
        <v>1</v>
      </c>
      <c r="C47" s="35" t="str">
        <f t="shared" si="2"/>
        <v>90</v>
      </c>
      <c r="D47" s="35" t="str">
        <f t="shared" si="3"/>
        <v>11</v>
      </c>
      <c r="E47" s="35" t="str">
        <f t="shared" si="4"/>
        <v>43</v>
      </c>
      <c r="F47" s="36">
        <v>31901143</v>
      </c>
      <c r="G47" s="37" t="s">
        <v>800</v>
      </c>
      <c r="H47" s="35" t="s">
        <v>787</v>
      </c>
    </row>
    <row r="48" spans="1:8" x14ac:dyDescent="0.25">
      <c r="A48" s="35" t="str">
        <f t="shared" si="0"/>
        <v>3</v>
      </c>
      <c r="B48" s="35" t="str">
        <f t="shared" si="1"/>
        <v>1</v>
      </c>
      <c r="C48" s="35" t="str">
        <f t="shared" si="2"/>
        <v>90</v>
      </c>
      <c r="D48" s="35" t="str">
        <f t="shared" si="3"/>
        <v>11</v>
      </c>
      <c r="E48" s="35" t="str">
        <f t="shared" si="4"/>
        <v>44</v>
      </c>
      <c r="F48" s="36">
        <v>31901144</v>
      </c>
      <c r="G48" s="37" t="s">
        <v>276</v>
      </c>
      <c r="H48" s="35" t="s">
        <v>787</v>
      </c>
    </row>
    <row r="49" spans="1:8" x14ac:dyDescent="0.25">
      <c r="A49" s="35" t="str">
        <f t="shared" si="0"/>
        <v>3</v>
      </c>
      <c r="B49" s="35" t="str">
        <f t="shared" si="1"/>
        <v>1</v>
      </c>
      <c r="C49" s="35" t="str">
        <f t="shared" si="2"/>
        <v>90</v>
      </c>
      <c r="D49" s="35" t="str">
        <f t="shared" si="3"/>
        <v>11</v>
      </c>
      <c r="E49" s="35" t="str">
        <f t="shared" si="4"/>
        <v>45</v>
      </c>
      <c r="F49" s="36">
        <v>31901145</v>
      </c>
      <c r="G49" s="37" t="s">
        <v>801</v>
      </c>
      <c r="H49" s="35" t="s">
        <v>787</v>
      </c>
    </row>
    <row r="50" spans="1:8" x14ac:dyDescent="0.25">
      <c r="A50" s="35" t="str">
        <f t="shared" si="0"/>
        <v>3</v>
      </c>
      <c r="B50" s="35" t="str">
        <f t="shared" si="1"/>
        <v>1</v>
      </c>
      <c r="C50" s="35" t="str">
        <f t="shared" si="2"/>
        <v>90</v>
      </c>
      <c r="D50" s="35" t="str">
        <f t="shared" si="3"/>
        <v>11</v>
      </c>
      <c r="E50" s="35" t="str">
        <f t="shared" si="4"/>
        <v>47</v>
      </c>
      <c r="F50" s="36">
        <v>31901147</v>
      </c>
      <c r="G50" s="37" t="s">
        <v>278</v>
      </c>
      <c r="H50" s="35" t="s">
        <v>787</v>
      </c>
    </row>
    <row r="51" spans="1:8" x14ac:dyDescent="0.25">
      <c r="A51" s="35" t="str">
        <f t="shared" si="0"/>
        <v>3</v>
      </c>
      <c r="B51" s="35" t="str">
        <f t="shared" si="1"/>
        <v>1</v>
      </c>
      <c r="C51" s="35" t="str">
        <f t="shared" si="2"/>
        <v>90</v>
      </c>
      <c r="D51" s="35" t="str">
        <f t="shared" si="3"/>
        <v>11</v>
      </c>
      <c r="E51" s="35" t="str">
        <f t="shared" si="4"/>
        <v>49</v>
      </c>
      <c r="F51" s="36">
        <v>31901149</v>
      </c>
      <c r="G51" s="37" t="s">
        <v>802</v>
      </c>
      <c r="H51" s="35" t="s">
        <v>787</v>
      </c>
    </row>
    <row r="52" spans="1:8" x14ac:dyDescent="0.25">
      <c r="A52" s="35" t="str">
        <f t="shared" si="0"/>
        <v>3</v>
      </c>
      <c r="B52" s="35" t="str">
        <f t="shared" si="1"/>
        <v>1</v>
      </c>
      <c r="C52" s="35" t="str">
        <f t="shared" si="2"/>
        <v>90</v>
      </c>
      <c r="D52" s="35" t="str">
        <f t="shared" si="3"/>
        <v>11</v>
      </c>
      <c r="E52" s="35" t="str">
        <f t="shared" si="4"/>
        <v>50</v>
      </c>
      <c r="F52" s="36">
        <v>31901150</v>
      </c>
      <c r="G52" s="37" t="s">
        <v>803</v>
      </c>
      <c r="H52" s="35" t="s">
        <v>787</v>
      </c>
    </row>
    <row r="53" spans="1:8" ht="30" x14ac:dyDescent="0.25">
      <c r="A53" s="35" t="str">
        <f t="shared" si="0"/>
        <v>3</v>
      </c>
      <c r="B53" s="35" t="str">
        <f t="shared" si="1"/>
        <v>1</v>
      </c>
      <c r="C53" s="35" t="str">
        <f t="shared" si="2"/>
        <v>90</v>
      </c>
      <c r="D53" s="35" t="str">
        <f t="shared" si="3"/>
        <v>11</v>
      </c>
      <c r="E53" s="35" t="str">
        <f t="shared" si="4"/>
        <v>51</v>
      </c>
      <c r="F53" s="36">
        <v>31901151</v>
      </c>
      <c r="G53" s="37" t="s">
        <v>804</v>
      </c>
      <c r="H53" s="35" t="s">
        <v>787</v>
      </c>
    </row>
    <row r="54" spans="1:8" x14ac:dyDescent="0.25">
      <c r="A54" s="35" t="str">
        <f t="shared" si="0"/>
        <v>3</v>
      </c>
      <c r="B54" s="35" t="str">
        <f t="shared" si="1"/>
        <v>1</v>
      </c>
      <c r="C54" s="35" t="str">
        <f t="shared" si="2"/>
        <v>90</v>
      </c>
      <c r="D54" s="35" t="str">
        <f t="shared" si="3"/>
        <v>11</v>
      </c>
      <c r="E54" s="35" t="str">
        <f t="shared" si="4"/>
        <v>52</v>
      </c>
      <c r="F54" s="36">
        <v>31901152</v>
      </c>
      <c r="G54" s="37" t="s">
        <v>282</v>
      </c>
      <c r="H54" s="35" t="s">
        <v>787</v>
      </c>
    </row>
    <row r="55" spans="1:8" x14ac:dyDescent="0.25">
      <c r="A55" s="35" t="str">
        <f t="shared" si="0"/>
        <v>3</v>
      </c>
      <c r="B55" s="35" t="str">
        <f t="shared" si="1"/>
        <v>1</v>
      </c>
      <c r="C55" s="35" t="str">
        <f t="shared" si="2"/>
        <v>90</v>
      </c>
      <c r="D55" s="35" t="str">
        <f t="shared" si="3"/>
        <v>11</v>
      </c>
      <c r="E55" s="35" t="str">
        <f t="shared" si="4"/>
        <v>73</v>
      </c>
      <c r="F55" s="36">
        <v>31901173</v>
      </c>
      <c r="G55" s="37" t="s">
        <v>805</v>
      </c>
      <c r="H55" s="35" t="s">
        <v>787</v>
      </c>
    </row>
    <row r="56" spans="1:8" x14ac:dyDescent="0.25">
      <c r="A56" s="35" t="str">
        <f t="shared" si="0"/>
        <v>3</v>
      </c>
      <c r="B56" s="35" t="str">
        <f t="shared" si="1"/>
        <v>1</v>
      </c>
      <c r="C56" s="35" t="str">
        <f t="shared" si="2"/>
        <v>90</v>
      </c>
      <c r="D56" s="35" t="str">
        <f t="shared" si="3"/>
        <v>11</v>
      </c>
      <c r="E56" s="35" t="str">
        <f t="shared" si="4"/>
        <v>74</v>
      </c>
      <c r="F56" s="36">
        <v>31901174</v>
      </c>
      <c r="G56" s="37" t="s">
        <v>284</v>
      </c>
      <c r="H56" s="35" t="s">
        <v>787</v>
      </c>
    </row>
    <row r="57" spans="1:8" x14ac:dyDescent="0.25">
      <c r="A57" s="35" t="str">
        <f t="shared" si="0"/>
        <v>3</v>
      </c>
      <c r="B57" s="35" t="str">
        <f t="shared" si="1"/>
        <v>1</v>
      </c>
      <c r="C57" s="35" t="str">
        <f t="shared" si="2"/>
        <v>90</v>
      </c>
      <c r="D57" s="35" t="str">
        <f t="shared" si="3"/>
        <v>11</v>
      </c>
      <c r="E57" s="35" t="str">
        <f t="shared" si="4"/>
        <v>75</v>
      </c>
      <c r="F57" s="36">
        <v>31901175</v>
      </c>
      <c r="G57" s="37" t="s">
        <v>285</v>
      </c>
      <c r="H57" s="35" t="s">
        <v>787</v>
      </c>
    </row>
    <row r="58" spans="1:8" x14ac:dyDescent="0.25">
      <c r="A58" s="35" t="str">
        <f t="shared" si="0"/>
        <v>3</v>
      </c>
      <c r="B58" s="35" t="str">
        <f t="shared" si="1"/>
        <v>1</v>
      </c>
      <c r="C58" s="35" t="str">
        <f t="shared" si="2"/>
        <v>90</v>
      </c>
      <c r="D58" s="35" t="str">
        <f t="shared" si="3"/>
        <v>11</v>
      </c>
      <c r="E58" s="35" t="str">
        <f t="shared" si="4"/>
        <v>77</v>
      </c>
      <c r="F58" s="36">
        <v>31901177</v>
      </c>
      <c r="G58" s="37" t="s">
        <v>286</v>
      </c>
      <c r="H58" s="35" t="s">
        <v>787</v>
      </c>
    </row>
    <row r="59" spans="1:8" x14ac:dyDescent="0.25">
      <c r="A59" s="54" t="str">
        <f t="shared" si="0"/>
        <v>3</v>
      </c>
      <c r="B59" s="54" t="str">
        <f t="shared" si="1"/>
        <v>1</v>
      </c>
      <c r="C59" s="54" t="str">
        <f t="shared" si="2"/>
        <v>90</v>
      </c>
      <c r="D59" s="54" t="str">
        <f t="shared" si="3"/>
        <v>12</v>
      </c>
      <c r="E59" s="54" t="str">
        <f t="shared" si="4"/>
        <v>00</v>
      </c>
      <c r="F59" s="33">
        <v>31901200</v>
      </c>
      <c r="G59" s="40" t="s">
        <v>806</v>
      </c>
      <c r="H59" s="54" t="s">
        <v>786</v>
      </c>
    </row>
    <row r="60" spans="1:8" x14ac:dyDescent="0.25">
      <c r="A60" s="35" t="str">
        <f t="shared" si="0"/>
        <v>3</v>
      </c>
      <c r="B60" s="35" t="str">
        <f t="shared" si="1"/>
        <v>1</v>
      </c>
      <c r="C60" s="35" t="str">
        <f t="shared" si="2"/>
        <v>90</v>
      </c>
      <c r="D60" s="35" t="str">
        <f t="shared" si="3"/>
        <v>12</v>
      </c>
      <c r="E60" s="35" t="str">
        <f t="shared" si="4"/>
        <v>01</v>
      </c>
      <c r="F60" s="36">
        <v>31901201</v>
      </c>
      <c r="G60" s="37" t="s">
        <v>287</v>
      </c>
      <c r="H60" s="35" t="s">
        <v>787</v>
      </c>
    </row>
    <row r="61" spans="1:8" x14ac:dyDescent="0.25">
      <c r="A61" s="35" t="str">
        <f t="shared" si="0"/>
        <v>3</v>
      </c>
      <c r="B61" s="35" t="str">
        <f t="shared" si="1"/>
        <v>1</v>
      </c>
      <c r="C61" s="35" t="str">
        <f t="shared" si="2"/>
        <v>90</v>
      </c>
      <c r="D61" s="35" t="str">
        <f t="shared" si="3"/>
        <v>12</v>
      </c>
      <c r="E61" s="35" t="str">
        <f t="shared" si="4"/>
        <v>42</v>
      </c>
      <c r="F61" s="36">
        <v>31901242</v>
      </c>
      <c r="G61" s="37" t="s">
        <v>274</v>
      </c>
      <c r="H61" s="35" t="s">
        <v>787</v>
      </c>
    </row>
    <row r="62" spans="1:8" x14ac:dyDescent="0.25">
      <c r="A62" s="35" t="str">
        <f t="shared" si="0"/>
        <v>3</v>
      </c>
      <c r="B62" s="35" t="str">
        <f t="shared" si="1"/>
        <v>1</v>
      </c>
      <c r="C62" s="35" t="str">
        <f t="shared" si="2"/>
        <v>90</v>
      </c>
      <c r="D62" s="35" t="str">
        <f t="shared" si="3"/>
        <v>12</v>
      </c>
      <c r="E62" s="35" t="str">
        <f t="shared" si="4"/>
        <v>43</v>
      </c>
      <c r="F62" s="36">
        <v>31901243</v>
      </c>
      <c r="G62" s="37" t="s">
        <v>289</v>
      </c>
      <c r="H62" s="35" t="s">
        <v>787</v>
      </c>
    </row>
    <row r="63" spans="1:8" x14ac:dyDescent="0.25">
      <c r="A63" s="35" t="str">
        <f t="shared" si="0"/>
        <v>3</v>
      </c>
      <c r="B63" s="35" t="str">
        <f t="shared" si="1"/>
        <v>1</v>
      </c>
      <c r="C63" s="35" t="str">
        <f t="shared" si="2"/>
        <v>90</v>
      </c>
      <c r="D63" s="35" t="str">
        <f t="shared" si="3"/>
        <v>12</v>
      </c>
      <c r="E63" s="35" t="str">
        <f t="shared" si="4"/>
        <v>45</v>
      </c>
      <c r="F63" s="36">
        <v>31901245</v>
      </c>
      <c r="G63" s="37" t="s">
        <v>277</v>
      </c>
      <c r="H63" s="35" t="s">
        <v>787</v>
      </c>
    </row>
    <row r="64" spans="1:8" x14ac:dyDescent="0.25">
      <c r="A64" s="54" t="str">
        <f t="shared" si="0"/>
        <v>3</v>
      </c>
      <c r="B64" s="54" t="str">
        <f t="shared" si="1"/>
        <v>1</v>
      </c>
      <c r="C64" s="54" t="str">
        <f t="shared" si="2"/>
        <v>90</v>
      </c>
      <c r="D64" s="54" t="str">
        <f t="shared" si="3"/>
        <v>13</v>
      </c>
      <c r="E64" s="54" t="str">
        <f t="shared" si="4"/>
        <v>00</v>
      </c>
      <c r="F64" s="33">
        <v>31901300</v>
      </c>
      <c r="G64" s="40" t="s">
        <v>807</v>
      </c>
      <c r="H64" s="54" t="s">
        <v>786</v>
      </c>
    </row>
    <row r="65" spans="1:8" x14ac:dyDescent="0.25">
      <c r="A65" s="35" t="str">
        <f t="shared" si="0"/>
        <v>3</v>
      </c>
      <c r="B65" s="35" t="str">
        <f t="shared" si="1"/>
        <v>1</v>
      </c>
      <c r="C65" s="35" t="str">
        <f t="shared" si="2"/>
        <v>90</v>
      </c>
      <c r="D65" s="35" t="str">
        <f t="shared" si="3"/>
        <v>13</v>
      </c>
      <c r="E65" s="35" t="str">
        <f t="shared" si="4"/>
        <v>01</v>
      </c>
      <c r="F65" s="36">
        <v>31901301</v>
      </c>
      <c r="G65" s="37" t="s">
        <v>290</v>
      </c>
      <c r="H65" s="35" t="s">
        <v>787</v>
      </c>
    </row>
    <row r="66" spans="1:8" x14ac:dyDescent="0.25">
      <c r="A66" s="35" t="str">
        <f t="shared" si="0"/>
        <v>3</v>
      </c>
      <c r="B66" s="35" t="str">
        <f t="shared" si="1"/>
        <v>1</v>
      </c>
      <c r="C66" s="35" t="str">
        <f t="shared" si="2"/>
        <v>90</v>
      </c>
      <c r="D66" s="35" t="str">
        <f t="shared" si="3"/>
        <v>13</v>
      </c>
      <c r="E66" s="35" t="str">
        <f t="shared" si="4"/>
        <v>02</v>
      </c>
      <c r="F66" s="36">
        <v>31901302</v>
      </c>
      <c r="G66" s="37" t="s">
        <v>291</v>
      </c>
      <c r="H66" s="35" t="s">
        <v>787</v>
      </c>
    </row>
    <row r="67" spans="1:8" x14ac:dyDescent="0.25">
      <c r="A67" s="35" t="str">
        <f t="shared" si="0"/>
        <v>3</v>
      </c>
      <c r="B67" s="35" t="str">
        <f t="shared" si="1"/>
        <v>1</v>
      </c>
      <c r="C67" s="35" t="str">
        <f t="shared" si="2"/>
        <v>90</v>
      </c>
      <c r="D67" s="35" t="str">
        <f t="shared" si="3"/>
        <v>13</v>
      </c>
      <c r="E67" s="35" t="str">
        <f t="shared" si="4"/>
        <v>04</v>
      </c>
      <c r="F67" s="36">
        <v>31901304</v>
      </c>
      <c r="G67" s="37" t="s">
        <v>292</v>
      </c>
      <c r="H67" s="35" t="s">
        <v>787</v>
      </c>
    </row>
    <row r="68" spans="1:8" x14ac:dyDescent="0.25">
      <c r="A68" s="35" t="str">
        <f t="shared" si="0"/>
        <v>3</v>
      </c>
      <c r="B68" s="35" t="str">
        <f t="shared" si="1"/>
        <v>1</v>
      </c>
      <c r="C68" s="35" t="str">
        <f t="shared" si="2"/>
        <v>90</v>
      </c>
      <c r="D68" s="35" t="str">
        <f t="shared" si="3"/>
        <v>13</v>
      </c>
      <c r="E68" s="35" t="str">
        <f t="shared" si="4"/>
        <v>07</v>
      </c>
      <c r="F68" s="36">
        <v>31901307</v>
      </c>
      <c r="G68" s="37" t="s">
        <v>293</v>
      </c>
      <c r="H68" s="35" t="s">
        <v>787</v>
      </c>
    </row>
    <row r="69" spans="1:8" x14ac:dyDescent="0.25">
      <c r="A69" s="35" t="str">
        <f t="shared" si="0"/>
        <v>3</v>
      </c>
      <c r="B69" s="35" t="str">
        <f t="shared" si="1"/>
        <v>1</v>
      </c>
      <c r="C69" s="35" t="str">
        <f t="shared" si="2"/>
        <v>90</v>
      </c>
      <c r="D69" s="35" t="str">
        <f t="shared" si="3"/>
        <v>13</v>
      </c>
      <c r="E69" s="35" t="str">
        <f t="shared" si="4"/>
        <v>09</v>
      </c>
      <c r="F69" s="36">
        <v>31901309</v>
      </c>
      <c r="G69" s="37" t="s">
        <v>295</v>
      </c>
      <c r="H69" s="35" t="s">
        <v>787</v>
      </c>
    </row>
    <row r="70" spans="1:8" x14ac:dyDescent="0.25">
      <c r="A70" s="35" t="str">
        <f t="shared" si="0"/>
        <v>3</v>
      </c>
      <c r="B70" s="35" t="str">
        <f t="shared" si="1"/>
        <v>1</v>
      </c>
      <c r="C70" s="35" t="str">
        <f t="shared" si="2"/>
        <v>90</v>
      </c>
      <c r="D70" s="35" t="str">
        <f t="shared" si="3"/>
        <v>13</v>
      </c>
      <c r="E70" s="35" t="str">
        <f t="shared" si="4"/>
        <v>18</v>
      </c>
      <c r="F70" s="36">
        <v>31901318</v>
      </c>
      <c r="G70" s="37" t="s">
        <v>299</v>
      </c>
      <c r="H70" s="35" t="s">
        <v>787</v>
      </c>
    </row>
    <row r="71" spans="1:8" x14ac:dyDescent="0.25">
      <c r="A71" s="35" t="str">
        <f t="shared" si="0"/>
        <v>3</v>
      </c>
      <c r="B71" s="35" t="str">
        <f t="shared" si="1"/>
        <v>1</v>
      </c>
      <c r="C71" s="35" t="str">
        <f t="shared" si="2"/>
        <v>90</v>
      </c>
      <c r="D71" s="35" t="str">
        <f t="shared" si="3"/>
        <v>13</v>
      </c>
      <c r="E71" s="35" t="str">
        <f t="shared" si="4"/>
        <v>40</v>
      </c>
      <c r="F71" s="36">
        <v>31901340</v>
      </c>
      <c r="G71" s="37" t="s">
        <v>808</v>
      </c>
      <c r="H71" s="35" t="s">
        <v>787</v>
      </c>
    </row>
    <row r="72" spans="1:8" x14ac:dyDescent="0.25">
      <c r="A72" s="54" t="str">
        <f t="shared" si="0"/>
        <v>3</v>
      </c>
      <c r="B72" s="54" t="str">
        <f t="shared" si="1"/>
        <v>1</v>
      </c>
      <c r="C72" s="54" t="str">
        <f t="shared" si="2"/>
        <v>90</v>
      </c>
      <c r="D72" s="54" t="str">
        <f t="shared" si="3"/>
        <v>16</v>
      </c>
      <c r="E72" s="54" t="str">
        <f t="shared" si="4"/>
        <v>00</v>
      </c>
      <c r="F72" s="33">
        <v>31901600</v>
      </c>
      <c r="G72" s="40" t="s">
        <v>809</v>
      </c>
      <c r="H72" s="54" t="s">
        <v>786</v>
      </c>
    </row>
    <row r="73" spans="1:8" x14ac:dyDescent="0.25">
      <c r="A73" s="35" t="str">
        <f t="shared" ref="A73:A138" si="5">MID($F73,1,1)</f>
        <v>3</v>
      </c>
      <c r="B73" s="35" t="str">
        <f t="shared" ref="B73:B138" si="6">MID($F73,2,1)</f>
        <v>1</v>
      </c>
      <c r="C73" s="35" t="str">
        <f t="shared" ref="C73:C138" si="7">MID($F73,3,2)</f>
        <v>90</v>
      </c>
      <c r="D73" s="35" t="str">
        <f t="shared" ref="D73:D138" si="8">MID($F73,5,2)</f>
        <v>16</v>
      </c>
      <c r="E73" s="35" t="str">
        <f t="shared" ref="E73:E138" si="9">MID($F73,7,2)</f>
        <v>08</v>
      </c>
      <c r="F73" s="36">
        <v>31901608</v>
      </c>
      <c r="G73" s="37" t="s">
        <v>325</v>
      </c>
      <c r="H73" s="35" t="s">
        <v>787</v>
      </c>
    </row>
    <row r="74" spans="1:8" x14ac:dyDescent="0.25">
      <c r="A74" s="35" t="str">
        <f t="shared" si="5"/>
        <v>3</v>
      </c>
      <c r="B74" s="35" t="str">
        <f t="shared" si="6"/>
        <v>1</v>
      </c>
      <c r="C74" s="35" t="str">
        <f t="shared" si="7"/>
        <v>90</v>
      </c>
      <c r="D74" s="35" t="str">
        <f t="shared" si="8"/>
        <v>16</v>
      </c>
      <c r="E74" s="35" t="str">
        <f t="shared" si="9"/>
        <v>32</v>
      </c>
      <c r="F74" s="36">
        <v>31901632</v>
      </c>
      <c r="G74" s="37" t="s">
        <v>327</v>
      </c>
      <c r="H74" s="35" t="s">
        <v>787</v>
      </c>
    </row>
    <row r="75" spans="1:8" x14ac:dyDescent="0.25">
      <c r="A75" s="35" t="str">
        <f t="shared" si="5"/>
        <v>3</v>
      </c>
      <c r="B75" s="35" t="str">
        <f t="shared" si="6"/>
        <v>1</v>
      </c>
      <c r="C75" s="35" t="str">
        <f t="shared" si="7"/>
        <v>90</v>
      </c>
      <c r="D75" s="35" t="str">
        <f t="shared" si="8"/>
        <v>16</v>
      </c>
      <c r="E75" s="35" t="str">
        <f t="shared" si="9"/>
        <v>34</v>
      </c>
      <c r="F75" s="36">
        <v>31901634</v>
      </c>
      <c r="G75" s="37" t="s">
        <v>328</v>
      </c>
      <c r="H75" s="35" t="s">
        <v>787</v>
      </c>
    </row>
    <row r="76" spans="1:8" x14ac:dyDescent="0.25">
      <c r="A76" s="35" t="str">
        <f t="shared" si="5"/>
        <v>3</v>
      </c>
      <c r="B76" s="35" t="str">
        <f t="shared" si="6"/>
        <v>1</v>
      </c>
      <c r="C76" s="35" t="str">
        <f t="shared" si="7"/>
        <v>90</v>
      </c>
      <c r="D76" s="35" t="str">
        <f t="shared" si="8"/>
        <v>16</v>
      </c>
      <c r="E76" s="35" t="str">
        <f t="shared" si="9"/>
        <v>36</v>
      </c>
      <c r="F76" s="36">
        <v>31901636</v>
      </c>
      <c r="G76" s="37" t="s">
        <v>810</v>
      </c>
      <c r="H76" s="35" t="s">
        <v>787</v>
      </c>
    </row>
    <row r="77" spans="1:8" x14ac:dyDescent="0.25">
      <c r="A77" s="35" t="str">
        <f t="shared" si="5"/>
        <v>3</v>
      </c>
      <c r="B77" s="35" t="str">
        <f t="shared" si="6"/>
        <v>1</v>
      </c>
      <c r="C77" s="35" t="str">
        <f t="shared" si="7"/>
        <v>90</v>
      </c>
      <c r="D77" s="35" t="str">
        <f t="shared" si="8"/>
        <v>16</v>
      </c>
      <c r="E77" s="35" t="str">
        <f t="shared" si="9"/>
        <v>44</v>
      </c>
      <c r="F77" s="36">
        <v>31901644</v>
      </c>
      <c r="G77" s="37" t="s">
        <v>330</v>
      </c>
      <c r="H77" s="35" t="s">
        <v>787</v>
      </c>
    </row>
    <row r="78" spans="1:8" x14ac:dyDescent="0.25">
      <c r="A78" s="35" t="str">
        <f t="shared" si="5"/>
        <v>3</v>
      </c>
      <c r="B78" s="35" t="str">
        <f t="shared" si="6"/>
        <v>1</v>
      </c>
      <c r="C78" s="35" t="str">
        <f t="shared" si="7"/>
        <v>90</v>
      </c>
      <c r="D78" s="35" t="str">
        <f t="shared" si="8"/>
        <v>16</v>
      </c>
      <c r="E78" s="35" t="str">
        <f t="shared" si="9"/>
        <v>45</v>
      </c>
      <c r="F78" s="36">
        <v>31901645</v>
      </c>
      <c r="G78" s="37" t="s">
        <v>331</v>
      </c>
      <c r="H78" s="35" t="s">
        <v>787</v>
      </c>
    </row>
    <row r="79" spans="1:8" x14ac:dyDescent="0.25">
      <c r="A79" s="35" t="str">
        <f t="shared" si="5"/>
        <v>3</v>
      </c>
      <c r="B79" s="35" t="str">
        <f t="shared" si="6"/>
        <v>1</v>
      </c>
      <c r="C79" s="35" t="str">
        <f t="shared" si="7"/>
        <v>90</v>
      </c>
      <c r="D79" s="35" t="str">
        <f t="shared" si="8"/>
        <v>16</v>
      </c>
      <c r="E79" s="35" t="str">
        <f t="shared" si="9"/>
        <v>76</v>
      </c>
      <c r="F79" s="36">
        <v>31901676</v>
      </c>
      <c r="G79" s="37" t="s">
        <v>332</v>
      </c>
      <c r="H79" s="35" t="s">
        <v>787</v>
      </c>
    </row>
    <row r="80" spans="1:8" x14ac:dyDescent="0.25">
      <c r="A80" s="54" t="str">
        <f t="shared" si="5"/>
        <v>3</v>
      </c>
      <c r="B80" s="54" t="str">
        <f t="shared" si="6"/>
        <v>1</v>
      </c>
      <c r="C80" s="54" t="str">
        <f t="shared" si="7"/>
        <v>90</v>
      </c>
      <c r="D80" s="54" t="str">
        <f t="shared" si="8"/>
        <v>17</v>
      </c>
      <c r="E80" s="54" t="str">
        <f t="shared" si="9"/>
        <v>00</v>
      </c>
      <c r="F80" s="33">
        <v>31901700</v>
      </c>
      <c r="G80" s="40" t="s">
        <v>811</v>
      </c>
      <c r="H80" s="54" t="s">
        <v>786</v>
      </c>
    </row>
    <row r="81" spans="1:8" x14ac:dyDescent="0.25">
      <c r="A81" s="54" t="str">
        <f t="shared" si="5"/>
        <v>3</v>
      </c>
      <c r="B81" s="54" t="str">
        <f t="shared" si="6"/>
        <v>1</v>
      </c>
      <c r="C81" s="54" t="str">
        <f t="shared" si="7"/>
        <v>90</v>
      </c>
      <c r="D81" s="54" t="str">
        <f t="shared" si="8"/>
        <v>67</v>
      </c>
      <c r="E81" s="54" t="str">
        <f t="shared" si="9"/>
        <v>00</v>
      </c>
      <c r="F81" s="33">
        <v>31906700</v>
      </c>
      <c r="G81" s="40" t="s">
        <v>812</v>
      </c>
      <c r="H81" s="54" t="s">
        <v>767</v>
      </c>
    </row>
    <row r="82" spans="1:8" x14ac:dyDescent="0.25">
      <c r="A82" s="33" t="str">
        <f t="shared" si="5"/>
        <v>3</v>
      </c>
      <c r="B82" s="33" t="str">
        <f t="shared" si="6"/>
        <v>1</v>
      </c>
      <c r="C82" s="33" t="str">
        <f t="shared" si="7"/>
        <v>90</v>
      </c>
      <c r="D82" s="33" t="str">
        <f t="shared" si="8"/>
        <v>86</v>
      </c>
      <c r="E82" s="33" t="str">
        <f t="shared" si="9"/>
        <v>00</v>
      </c>
      <c r="F82" s="33">
        <v>31908600</v>
      </c>
      <c r="G82" s="34" t="s">
        <v>1013</v>
      </c>
      <c r="H82" s="33" t="s">
        <v>767</v>
      </c>
    </row>
    <row r="83" spans="1:8" x14ac:dyDescent="0.25">
      <c r="A83" s="54" t="str">
        <f t="shared" si="5"/>
        <v>3</v>
      </c>
      <c r="B83" s="54" t="str">
        <f t="shared" si="6"/>
        <v>1</v>
      </c>
      <c r="C83" s="54" t="str">
        <f t="shared" si="7"/>
        <v>90</v>
      </c>
      <c r="D83" s="54" t="str">
        <f t="shared" si="8"/>
        <v>91</v>
      </c>
      <c r="E83" s="54" t="str">
        <f t="shared" si="9"/>
        <v>00</v>
      </c>
      <c r="F83" s="33">
        <v>31909100</v>
      </c>
      <c r="G83" s="40" t="s">
        <v>813</v>
      </c>
      <c r="H83" s="54" t="s">
        <v>786</v>
      </c>
    </row>
    <row r="84" spans="1:8" x14ac:dyDescent="0.25">
      <c r="A84" s="35" t="str">
        <f t="shared" si="5"/>
        <v>3</v>
      </c>
      <c r="B84" s="35" t="str">
        <f t="shared" si="6"/>
        <v>1</v>
      </c>
      <c r="C84" s="35" t="str">
        <f t="shared" si="7"/>
        <v>90</v>
      </c>
      <c r="D84" s="35" t="str">
        <f t="shared" si="8"/>
        <v>91</v>
      </c>
      <c r="E84" s="35" t="str">
        <f t="shared" si="9"/>
        <v>01</v>
      </c>
      <c r="F84" s="36">
        <v>31909101</v>
      </c>
      <c r="G84" s="37" t="s">
        <v>646</v>
      </c>
      <c r="H84" s="35" t="s">
        <v>787</v>
      </c>
    </row>
    <row r="85" spans="1:8" x14ac:dyDescent="0.25">
      <c r="A85" s="35" t="str">
        <f t="shared" si="5"/>
        <v>3</v>
      </c>
      <c r="B85" s="35" t="str">
        <f t="shared" si="6"/>
        <v>1</v>
      </c>
      <c r="C85" s="35" t="str">
        <f t="shared" si="7"/>
        <v>90</v>
      </c>
      <c r="D85" s="35" t="str">
        <f t="shared" si="8"/>
        <v>91</v>
      </c>
      <c r="E85" s="35" t="str">
        <f t="shared" si="9"/>
        <v>08</v>
      </c>
      <c r="F85" s="36">
        <v>31909108</v>
      </c>
      <c r="G85" s="37" t="s">
        <v>650</v>
      </c>
      <c r="H85" s="35" t="s">
        <v>787</v>
      </c>
    </row>
    <row r="86" spans="1:8" x14ac:dyDescent="0.25">
      <c r="A86" s="35" t="str">
        <f t="shared" si="5"/>
        <v>3</v>
      </c>
      <c r="B86" s="35" t="str">
        <f t="shared" si="6"/>
        <v>1</v>
      </c>
      <c r="C86" s="35" t="str">
        <f t="shared" si="7"/>
        <v>90</v>
      </c>
      <c r="D86" s="35" t="str">
        <f t="shared" si="8"/>
        <v>91</v>
      </c>
      <c r="E86" s="35" t="str">
        <f t="shared" si="9"/>
        <v>09</v>
      </c>
      <c r="F86" s="36">
        <v>31909109</v>
      </c>
      <c r="G86" s="37" t="s">
        <v>651</v>
      </c>
      <c r="H86" s="35" t="s">
        <v>787</v>
      </c>
    </row>
    <row r="87" spans="1:8" x14ac:dyDescent="0.25">
      <c r="A87" s="35" t="str">
        <f t="shared" si="5"/>
        <v>3</v>
      </c>
      <c r="B87" s="35" t="str">
        <f t="shared" si="6"/>
        <v>1</v>
      </c>
      <c r="C87" s="35" t="str">
        <f t="shared" si="7"/>
        <v>90</v>
      </c>
      <c r="D87" s="35" t="str">
        <f t="shared" si="8"/>
        <v>91</v>
      </c>
      <c r="E87" s="35" t="str">
        <f t="shared" si="9"/>
        <v>10</v>
      </c>
      <c r="F87" s="36">
        <v>31909110</v>
      </c>
      <c r="G87" s="37" t="s">
        <v>814</v>
      </c>
      <c r="H87" s="35" t="s">
        <v>787</v>
      </c>
    </row>
    <row r="88" spans="1:8" x14ac:dyDescent="0.25">
      <c r="A88" s="35" t="str">
        <f t="shared" si="5"/>
        <v>3</v>
      </c>
      <c r="B88" s="35" t="str">
        <f t="shared" si="6"/>
        <v>1</v>
      </c>
      <c r="C88" s="35" t="str">
        <f t="shared" si="7"/>
        <v>90</v>
      </c>
      <c r="D88" s="35" t="str">
        <f t="shared" si="8"/>
        <v>91</v>
      </c>
      <c r="E88" s="35" t="str">
        <f t="shared" si="9"/>
        <v>14</v>
      </c>
      <c r="F88" s="36">
        <v>31909114</v>
      </c>
      <c r="G88" s="37" t="s">
        <v>815</v>
      </c>
      <c r="H88" s="35" t="s">
        <v>787</v>
      </c>
    </row>
    <row r="89" spans="1:8" x14ac:dyDescent="0.25">
      <c r="A89" s="35" t="str">
        <f t="shared" si="5"/>
        <v>3</v>
      </c>
      <c r="B89" s="35" t="str">
        <f t="shared" si="6"/>
        <v>1</v>
      </c>
      <c r="C89" s="35" t="str">
        <f t="shared" si="7"/>
        <v>90</v>
      </c>
      <c r="D89" s="35" t="str">
        <f t="shared" si="8"/>
        <v>91</v>
      </c>
      <c r="E89" s="35" t="str">
        <f t="shared" si="9"/>
        <v>15</v>
      </c>
      <c r="F89" s="36">
        <v>31909115</v>
      </c>
      <c r="G89" s="37" t="s">
        <v>816</v>
      </c>
      <c r="H89" s="35" t="s">
        <v>787</v>
      </c>
    </row>
    <row r="90" spans="1:8" x14ac:dyDescent="0.25">
      <c r="A90" s="35" t="str">
        <f t="shared" si="5"/>
        <v>3</v>
      </c>
      <c r="B90" s="35" t="str">
        <f t="shared" si="6"/>
        <v>1</v>
      </c>
      <c r="C90" s="35" t="str">
        <f t="shared" si="7"/>
        <v>90</v>
      </c>
      <c r="D90" s="35" t="str">
        <f t="shared" si="8"/>
        <v>91</v>
      </c>
      <c r="E90" s="35" t="str">
        <f t="shared" si="9"/>
        <v>16</v>
      </c>
      <c r="F90" s="36">
        <v>31909116</v>
      </c>
      <c r="G90" s="37" t="s">
        <v>817</v>
      </c>
      <c r="H90" s="35" t="s">
        <v>787</v>
      </c>
    </row>
    <row r="91" spans="1:8" x14ac:dyDescent="0.25">
      <c r="A91" s="35" t="str">
        <f t="shared" si="5"/>
        <v>3</v>
      </c>
      <c r="B91" s="35" t="str">
        <f t="shared" si="6"/>
        <v>1</v>
      </c>
      <c r="C91" s="35" t="str">
        <f t="shared" si="7"/>
        <v>90</v>
      </c>
      <c r="D91" s="35" t="str">
        <f t="shared" si="8"/>
        <v>91</v>
      </c>
      <c r="E91" s="35" t="str">
        <f t="shared" si="9"/>
        <v>20</v>
      </c>
      <c r="F91" s="36">
        <v>31909120</v>
      </c>
      <c r="G91" s="37" t="s">
        <v>656</v>
      </c>
      <c r="H91" s="35" t="s">
        <v>787</v>
      </c>
    </row>
    <row r="92" spans="1:8" x14ac:dyDescent="0.25">
      <c r="A92" s="35" t="str">
        <f t="shared" si="5"/>
        <v>3</v>
      </c>
      <c r="B92" s="35" t="str">
        <f t="shared" si="6"/>
        <v>1</v>
      </c>
      <c r="C92" s="35" t="str">
        <f t="shared" si="7"/>
        <v>90</v>
      </c>
      <c r="D92" s="35" t="str">
        <f t="shared" si="8"/>
        <v>91</v>
      </c>
      <c r="E92" s="35" t="str">
        <f t="shared" si="9"/>
        <v>23</v>
      </c>
      <c r="F92" s="36">
        <v>31909123</v>
      </c>
      <c r="G92" s="37" t="s">
        <v>657</v>
      </c>
      <c r="H92" s="35" t="s">
        <v>787</v>
      </c>
    </row>
    <row r="93" spans="1:8" x14ac:dyDescent="0.25">
      <c r="A93" s="35" t="str">
        <f t="shared" si="5"/>
        <v>3</v>
      </c>
      <c r="B93" s="35" t="str">
        <f t="shared" si="6"/>
        <v>1</v>
      </c>
      <c r="C93" s="35" t="str">
        <f t="shared" si="7"/>
        <v>90</v>
      </c>
      <c r="D93" s="35" t="str">
        <f t="shared" si="8"/>
        <v>91</v>
      </c>
      <c r="E93" s="35" t="str">
        <f t="shared" si="9"/>
        <v>25</v>
      </c>
      <c r="F93" s="36">
        <v>31909125</v>
      </c>
      <c r="G93" s="37" t="s">
        <v>658</v>
      </c>
      <c r="H93" s="35" t="s">
        <v>787</v>
      </c>
    </row>
    <row r="94" spans="1:8" x14ac:dyDescent="0.25">
      <c r="A94" s="35" t="str">
        <f t="shared" si="5"/>
        <v>3</v>
      </c>
      <c r="B94" s="35" t="str">
        <f t="shared" si="6"/>
        <v>1</v>
      </c>
      <c r="C94" s="35" t="str">
        <f t="shared" si="7"/>
        <v>90</v>
      </c>
      <c r="D94" s="35" t="str">
        <f t="shared" si="8"/>
        <v>91</v>
      </c>
      <c r="E94" s="35" t="str">
        <f t="shared" si="9"/>
        <v>26</v>
      </c>
      <c r="F94" s="36">
        <v>31909126</v>
      </c>
      <c r="G94" s="37" t="s">
        <v>818</v>
      </c>
      <c r="H94" s="35" t="s">
        <v>787</v>
      </c>
    </row>
    <row r="95" spans="1:8" x14ac:dyDescent="0.25">
      <c r="A95" s="35" t="str">
        <f t="shared" si="5"/>
        <v>3</v>
      </c>
      <c r="B95" s="35" t="str">
        <f t="shared" si="6"/>
        <v>1</v>
      </c>
      <c r="C95" s="35" t="str">
        <f t="shared" si="7"/>
        <v>90</v>
      </c>
      <c r="D95" s="35" t="str">
        <f t="shared" si="8"/>
        <v>91</v>
      </c>
      <c r="E95" s="35" t="str">
        <f t="shared" si="9"/>
        <v>28</v>
      </c>
      <c r="F95" s="36">
        <v>31909128</v>
      </c>
      <c r="G95" s="37" t="s">
        <v>819</v>
      </c>
      <c r="H95" s="35" t="s">
        <v>787</v>
      </c>
    </row>
    <row r="96" spans="1:8" x14ac:dyDescent="0.25">
      <c r="A96" s="35" t="str">
        <f t="shared" si="5"/>
        <v>3</v>
      </c>
      <c r="B96" s="35" t="str">
        <f t="shared" si="6"/>
        <v>1</v>
      </c>
      <c r="C96" s="35" t="str">
        <f t="shared" si="7"/>
        <v>90</v>
      </c>
      <c r="D96" s="35" t="str">
        <f t="shared" si="8"/>
        <v>91</v>
      </c>
      <c r="E96" s="35" t="str">
        <f t="shared" si="9"/>
        <v>30</v>
      </c>
      <c r="F96" s="36">
        <v>31909130</v>
      </c>
      <c r="G96" s="37" t="s">
        <v>820</v>
      </c>
      <c r="H96" s="35" t="s">
        <v>787</v>
      </c>
    </row>
    <row r="97" spans="1:8" x14ac:dyDescent="0.25">
      <c r="A97" s="35" t="str">
        <f t="shared" si="5"/>
        <v>3</v>
      </c>
      <c r="B97" s="35" t="str">
        <f t="shared" si="6"/>
        <v>1</v>
      </c>
      <c r="C97" s="35" t="str">
        <f t="shared" si="7"/>
        <v>90</v>
      </c>
      <c r="D97" s="35" t="str">
        <f t="shared" si="8"/>
        <v>91</v>
      </c>
      <c r="E97" s="35" t="str">
        <f t="shared" si="9"/>
        <v>36</v>
      </c>
      <c r="F97" s="36">
        <v>31909136</v>
      </c>
      <c r="G97" s="37" t="s">
        <v>663</v>
      </c>
      <c r="H97" s="35" t="s">
        <v>787</v>
      </c>
    </row>
    <row r="98" spans="1:8" x14ac:dyDescent="0.25">
      <c r="A98" s="54" t="str">
        <f t="shared" si="5"/>
        <v>3</v>
      </c>
      <c r="B98" s="54" t="str">
        <f t="shared" si="6"/>
        <v>1</v>
      </c>
      <c r="C98" s="54" t="str">
        <f t="shared" si="7"/>
        <v>90</v>
      </c>
      <c r="D98" s="54" t="str">
        <f t="shared" si="8"/>
        <v>92</v>
      </c>
      <c r="E98" s="54" t="str">
        <f t="shared" si="9"/>
        <v>00</v>
      </c>
      <c r="F98" s="33">
        <v>31909200</v>
      </c>
      <c r="G98" s="40" t="s">
        <v>821</v>
      </c>
      <c r="H98" s="54" t="s">
        <v>786</v>
      </c>
    </row>
    <row r="99" spans="1:8" x14ac:dyDescent="0.25">
      <c r="A99" s="35" t="str">
        <f t="shared" si="5"/>
        <v>3</v>
      </c>
      <c r="B99" s="35" t="str">
        <f t="shared" si="6"/>
        <v>1</v>
      </c>
      <c r="C99" s="35" t="str">
        <f t="shared" si="7"/>
        <v>90</v>
      </c>
      <c r="D99" s="35" t="str">
        <f t="shared" si="8"/>
        <v>92</v>
      </c>
      <c r="E99" s="35" t="str">
        <f t="shared" si="9"/>
        <v>01</v>
      </c>
      <c r="F99" s="36">
        <v>31909201</v>
      </c>
      <c r="G99" s="37" t="s">
        <v>669</v>
      </c>
      <c r="H99" s="35" t="s">
        <v>787</v>
      </c>
    </row>
    <row r="100" spans="1:8" x14ac:dyDescent="0.25">
      <c r="A100" s="35" t="str">
        <f t="shared" si="5"/>
        <v>3</v>
      </c>
      <c r="B100" s="35" t="str">
        <f t="shared" si="6"/>
        <v>1</v>
      </c>
      <c r="C100" s="35" t="str">
        <f t="shared" si="7"/>
        <v>90</v>
      </c>
      <c r="D100" s="35" t="str">
        <f t="shared" si="8"/>
        <v>92</v>
      </c>
      <c r="E100" s="35" t="str">
        <f t="shared" si="9"/>
        <v>04</v>
      </c>
      <c r="F100" s="36">
        <v>31909204</v>
      </c>
      <c r="G100" s="37" t="s">
        <v>670</v>
      </c>
      <c r="H100" s="35" t="s">
        <v>787</v>
      </c>
    </row>
    <row r="101" spans="1:8" x14ac:dyDescent="0.25">
      <c r="A101" s="35" t="str">
        <f t="shared" si="5"/>
        <v>3</v>
      </c>
      <c r="B101" s="35" t="str">
        <f t="shared" si="6"/>
        <v>1</v>
      </c>
      <c r="C101" s="35" t="str">
        <f t="shared" si="7"/>
        <v>90</v>
      </c>
      <c r="D101" s="35" t="str">
        <f t="shared" si="8"/>
        <v>92</v>
      </c>
      <c r="E101" s="35" t="str">
        <f t="shared" si="9"/>
        <v>07</v>
      </c>
      <c r="F101" s="36">
        <v>31909207</v>
      </c>
      <c r="G101" s="37" t="s">
        <v>822</v>
      </c>
      <c r="H101" s="35" t="s">
        <v>787</v>
      </c>
    </row>
    <row r="102" spans="1:8" x14ac:dyDescent="0.25">
      <c r="A102" s="35" t="str">
        <f t="shared" si="5"/>
        <v>3</v>
      </c>
      <c r="B102" s="35" t="str">
        <f t="shared" si="6"/>
        <v>1</v>
      </c>
      <c r="C102" s="35" t="str">
        <f t="shared" si="7"/>
        <v>90</v>
      </c>
      <c r="D102" s="35" t="str">
        <f t="shared" si="8"/>
        <v>92</v>
      </c>
      <c r="E102" s="35" t="str">
        <f t="shared" si="9"/>
        <v>11</v>
      </c>
      <c r="F102" s="36">
        <v>31909211</v>
      </c>
      <c r="G102" s="37" t="s">
        <v>674</v>
      </c>
      <c r="H102" s="35" t="s">
        <v>787</v>
      </c>
    </row>
    <row r="103" spans="1:8" x14ac:dyDescent="0.25">
      <c r="A103" s="35" t="str">
        <f t="shared" si="5"/>
        <v>3</v>
      </c>
      <c r="B103" s="35" t="str">
        <f t="shared" si="6"/>
        <v>1</v>
      </c>
      <c r="C103" s="35" t="str">
        <f t="shared" si="7"/>
        <v>90</v>
      </c>
      <c r="D103" s="35" t="str">
        <f t="shared" si="8"/>
        <v>92</v>
      </c>
      <c r="E103" s="35" t="str">
        <f t="shared" si="9"/>
        <v>13</v>
      </c>
      <c r="F103" s="36">
        <v>31909213</v>
      </c>
      <c r="G103" s="37" t="s">
        <v>675</v>
      </c>
      <c r="H103" s="35" t="s">
        <v>787</v>
      </c>
    </row>
    <row r="104" spans="1:8" x14ac:dyDescent="0.25">
      <c r="A104" s="35" t="str">
        <f t="shared" si="5"/>
        <v>3</v>
      </c>
      <c r="B104" s="35" t="str">
        <f t="shared" si="6"/>
        <v>1</v>
      </c>
      <c r="C104" s="35" t="str">
        <f t="shared" si="7"/>
        <v>90</v>
      </c>
      <c r="D104" s="35" t="str">
        <f t="shared" si="8"/>
        <v>92</v>
      </c>
      <c r="E104" s="35" t="str">
        <f t="shared" si="9"/>
        <v>16</v>
      </c>
      <c r="F104" s="36">
        <v>31909216</v>
      </c>
      <c r="G104" s="37" t="s">
        <v>677</v>
      </c>
      <c r="H104" s="35" t="s">
        <v>787</v>
      </c>
    </row>
    <row r="105" spans="1:8" x14ac:dyDescent="0.25">
      <c r="A105" s="35" t="str">
        <f t="shared" si="5"/>
        <v>3</v>
      </c>
      <c r="B105" s="35" t="str">
        <f t="shared" si="6"/>
        <v>1</v>
      </c>
      <c r="C105" s="35" t="str">
        <f t="shared" si="7"/>
        <v>90</v>
      </c>
      <c r="D105" s="35" t="str">
        <f t="shared" si="8"/>
        <v>92</v>
      </c>
      <c r="E105" s="35" t="str">
        <f t="shared" si="9"/>
        <v>91</v>
      </c>
      <c r="F105" s="36">
        <v>31909291</v>
      </c>
      <c r="G105" s="37" t="s">
        <v>720</v>
      </c>
      <c r="H105" s="35" t="s">
        <v>787</v>
      </c>
    </row>
    <row r="106" spans="1:8" x14ac:dyDescent="0.25">
      <c r="A106" s="35" t="str">
        <f t="shared" si="5"/>
        <v>3</v>
      </c>
      <c r="B106" s="35" t="str">
        <f t="shared" si="6"/>
        <v>1</v>
      </c>
      <c r="C106" s="35" t="str">
        <f t="shared" si="7"/>
        <v>90</v>
      </c>
      <c r="D106" s="35" t="str">
        <f t="shared" si="8"/>
        <v>92</v>
      </c>
      <c r="E106" s="35" t="str">
        <f t="shared" si="9"/>
        <v>94</v>
      </c>
      <c r="F106" s="36">
        <v>31909294</v>
      </c>
      <c r="G106" s="37" t="s">
        <v>722</v>
      </c>
      <c r="H106" s="35" t="s">
        <v>787</v>
      </c>
    </row>
    <row r="107" spans="1:8" x14ac:dyDescent="0.25">
      <c r="A107" s="35" t="str">
        <f t="shared" si="5"/>
        <v>3</v>
      </c>
      <c r="B107" s="35" t="str">
        <f t="shared" si="6"/>
        <v>1</v>
      </c>
      <c r="C107" s="35" t="str">
        <f t="shared" si="7"/>
        <v>90</v>
      </c>
      <c r="D107" s="35" t="str">
        <f t="shared" si="8"/>
        <v>92</v>
      </c>
      <c r="E107" s="35" t="str">
        <f t="shared" si="9"/>
        <v>96</v>
      </c>
      <c r="F107" s="36">
        <v>31909296</v>
      </c>
      <c r="G107" s="37" t="s">
        <v>724</v>
      </c>
      <c r="H107" s="35" t="s">
        <v>787</v>
      </c>
    </row>
    <row r="108" spans="1:8" ht="30" x14ac:dyDescent="0.25">
      <c r="A108" s="35" t="str">
        <f t="shared" si="5"/>
        <v>3</v>
      </c>
      <c r="B108" s="35" t="str">
        <f t="shared" si="6"/>
        <v>1</v>
      </c>
      <c r="C108" s="35" t="str">
        <f t="shared" si="7"/>
        <v>90</v>
      </c>
      <c r="D108" s="35" t="str">
        <f t="shared" si="8"/>
        <v>92</v>
      </c>
      <c r="E108" s="35" t="str">
        <f t="shared" si="9"/>
        <v>98</v>
      </c>
      <c r="F108" s="36">
        <v>31909298</v>
      </c>
      <c r="G108" s="37" t="s">
        <v>823</v>
      </c>
      <c r="H108" s="35" t="s">
        <v>787</v>
      </c>
    </row>
    <row r="109" spans="1:8" x14ac:dyDescent="0.25">
      <c r="A109" s="54" t="str">
        <f t="shared" si="5"/>
        <v>3</v>
      </c>
      <c r="B109" s="54" t="str">
        <f t="shared" si="6"/>
        <v>1</v>
      </c>
      <c r="C109" s="54" t="str">
        <f t="shared" si="7"/>
        <v>90</v>
      </c>
      <c r="D109" s="54" t="str">
        <f t="shared" si="8"/>
        <v>94</v>
      </c>
      <c r="E109" s="54" t="str">
        <f t="shared" si="9"/>
        <v>00</v>
      </c>
      <c r="F109" s="33">
        <v>31909400</v>
      </c>
      <c r="G109" s="40" t="s">
        <v>824</v>
      </c>
      <c r="H109" s="54" t="s">
        <v>786</v>
      </c>
    </row>
    <row r="110" spans="1:8" x14ac:dyDescent="0.25">
      <c r="A110" s="35" t="str">
        <f t="shared" si="5"/>
        <v>3</v>
      </c>
      <c r="B110" s="35" t="str">
        <f t="shared" si="6"/>
        <v>1</v>
      </c>
      <c r="C110" s="35" t="str">
        <f t="shared" si="7"/>
        <v>90</v>
      </c>
      <c r="D110" s="35" t="str">
        <f t="shared" si="8"/>
        <v>94</v>
      </c>
      <c r="E110" s="35" t="str">
        <f t="shared" si="9"/>
        <v>01</v>
      </c>
      <c r="F110" s="36">
        <v>31909401</v>
      </c>
      <c r="G110" s="37" t="s">
        <v>825</v>
      </c>
      <c r="H110" s="35" t="s">
        <v>787</v>
      </c>
    </row>
    <row r="111" spans="1:8" x14ac:dyDescent="0.25">
      <c r="A111" s="35" t="str">
        <f t="shared" si="5"/>
        <v>3</v>
      </c>
      <c r="B111" s="35" t="str">
        <f t="shared" si="6"/>
        <v>1</v>
      </c>
      <c r="C111" s="35" t="str">
        <f t="shared" si="7"/>
        <v>90</v>
      </c>
      <c r="D111" s="35" t="str">
        <f t="shared" si="8"/>
        <v>94</v>
      </c>
      <c r="E111" s="35" t="str">
        <f t="shared" si="9"/>
        <v>03</v>
      </c>
      <c r="F111" s="36">
        <v>31909403</v>
      </c>
      <c r="G111" s="37" t="s">
        <v>826</v>
      </c>
      <c r="H111" s="35" t="s">
        <v>787</v>
      </c>
    </row>
    <row r="112" spans="1:8" x14ac:dyDescent="0.25">
      <c r="A112" s="35" t="str">
        <f t="shared" si="5"/>
        <v>3</v>
      </c>
      <c r="B112" s="35" t="str">
        <f t="shared" si="6"/>
        <v>1</v>
      </c>
      <c r="C112" s="35" t="str">
        <f t="shared" si="7"/>
        <v>90</v>
      </c>
      <c r="D112" s="35" t="str">
        <f t="shared" si="8"/>
        <v>94</v>
      </c>
      <c r="E112" s="35" t="str">
        <f t="shared" si="9"/>
        <v>13</v>
      </c>
      <c r="F112" s="36">
        <v>31909413</v>
      </c>
      <c r="G112" s="37" t="s">
        <v>827</v>
      </c>
      <c r="H112" s="35" t="s">
        <v>787</v>
      </c>
    </row>
    <row r="113" spans="1:8" x14ac:dyDescent="0.25">
      <c r="A113" s="35" t="str">
        <f t="shared" si="5"/>
        <v>3</v>
      </c>
      <c r="B113" s="35" t="str">
        <f t="shared" si="6"/>
        <v>1</v>
      </c>
      <c r="C113" s="35" t="str">
        <f t="shared" si="7"/>
        <v>90</v>
      </c>
      <c r="D113" s="35" t="str">
        <f t="shared" si="8"/>
        <v>94</v>
      </c>
      <c r="E113" s="35" t="str">
        <f t="shared" si="9"/>
        <v>14</v>
      </c>
      <c r="F113" s="36">
        <v>31909414</v>
      </c>
      <c r="G113" s="37" t="s">
        <v>828</v>
      </c>
      <c r="H113" s="35" t="s">
        <v>787</v>
      </c>
    </row>
    <row r="114" spans="1:8" ht="30" x14ac:dyDescent="0.25">
      <c r="A114" s="35" t="str">
        <f t="shared" si="5"/>
        <v>3</v>
      </c>
      <c r="B114" s="35" t="str">
        <f t="shared" si="6"/>
        <v>1</v>
      </c>
      <c r="C114" s="35" t="str">
        <f t="shared" si="7"/>
        <v>90</v>
      </c>
      <c r="D114" s="35" t="str">
        <f t="shared" si="8"/>
        <v>94</v>
      </c>
      <c r="E114" s="35" t="str">
        <f t="shared" si="9"/>
        <v>15</v>
      </c>
      <c r="F114" s="36">
        <v>31909415</v>
      </c>
      <c r="G114" s="37" t="s">
        <v>737</v>
      </c>
      <c r="H114" s="35" t="s">
        <v>787</v>
      </c>
    </row>
    <row r="115" spans="1:8" ht="30" x14ac:dyDescent="0.25">
      <c r="A115" s="35" t="str">
        <f t="shared" si="5"/>
        <v>3</v>
      </c>
      <c r="B115" s="35" t="str">
        <f t="shared" si="6"/>
        <v>1</v>
      </c>
      <c r="C115" s="35" t="str">
        <f t="shared" si="7"/>
        <v>90</v>
      </c>
      <c r="D115" s="35" t="str">
        <f t="shared" si="8"/>
        <v>94</v>
      </c>
      <c r="E115" s="35" t="str">
        <f>MID($F115,7,2)</f>
        <v>98</v>
      </c>
      <c r="F115" s="36">
        <v>31909498</v>
      </c>
      <c r="G115" s="37" t="s">
        <v>725</v>
      </c>
      <c r="H115" s="35" t="s">
        <v>787</v>
      </c>
    </row>
    <row r="116" spans="1:8" x14ac:dyDescent="0.25">
      <c r="A116" s="54" t="str">
        <f t="shared" si="5"/>
        <v>3</v>
      </c>
      <c r="B116" s="54" t="str">
        <f t="shared" si="6"/>
        <v>1</v>
      </c>
      <c r="C116" s="54" t="str">
        <f t="shared" si="7"/>
        <v>90</v>
      </c>
      <c r="D116" s="54" t="str">
        <f t="shared" si="8"/>
        <v>96</v>
      </c>
      <c r="E116" s="54" t="str">
        <f t="shared" si="9"/>
        <v>00</v>
      </c>
      <c r="F116" s="33">
        <v>31909600</v>
      </c>
      <c r="G116" s="40" t="s">
        <v>829</v>
      </c>
      <c r="H116" s="54" t="s">
        <v>786</v>
      </c>
    </row>
    <row r="117" spans="1:8" x14ac:dyDescent="0.25">
      <c r="A117" s="35" t="str">
        <f t="shared" si="5"/>
        <v>3</v>
      </c>
      <c r="B117" s="35" t="str">
        <f t="shared" si="6"/>
        <v>1</v>
      </c>
      <c r="C117" s="35" t="str">
        <f t="shared" si="7"/>
        <v>90</v>
      </c>
      <c r="D117" s="35" t="str">
        <f t="shared" si="8"/>
        <v>96</v>
      </c>
      <c r="E117" s="35" t="s">
        <v>748</v>
      </c>
      <c r="F117" s="36">
        <v>31909602</v>
      </c>
      <c r="G117" s="37" t="s">
        <v>739</v>
      </c>
      <c r="H117" s="35" t="s">
        <v>787</v>
      </c>
    </row>
    <row r="118" spans="1:8" ht="30" x14ac:dyDescent="0.25">
      <c r="A118" s="35" t="str">
        <f t="shared" si="5"/>
        <v>3</v>
      </c>
      <c r="B118" s="35" t="str">
        <f t="shared" si="6"/>
        <v>1</v>
      </c>
      <c r="C118" s="35" t="str">
        <f t="shared" si="7"/>
        <v>90</v>
      </c>
      <c r="D118" s="35" t="str">
        <f t="shared" si="8"/>
        <v>96</v>
      </c>
      <c r="E118" s="35" t="s">
        <v>42</v>
      </c>
      <c r="F118" s="36">
        <v>31909603</v>
      </c>
      <c r="G118" s="37" t="s">
        <v>740</v>
      </c>
      <c r="H118" s="35" t="s">
        <v>787</v>
      </c>
    </row>
    <row r="119" spans="1:8" ht="30" x14ac:dyDescent="0.25">
      <c r="A119" s="35" t="str">
        <f t="shared" si="5"/>
        <v>3</v>
      </c>
      <c r="B119" s="35" t="str">
        <f t="shared" si="6"/>
        <v>1</v>
      </c>
      <c r="C119" s="35" t="str">
        <f t="shared" si="7"/>
        <v>90</v>
      </c>
      <c r="D119" s="35" t="str">
        <f t="shared" si="8"/>
        <v>96</v>
      </c>
      <c r="E119" s="35" t="s">
        <v>44</v>
      </c>
      <c r="F119" s="36">
        <v>31909604</v>
      </c>
      <c r="G119" s="37" t="s">
        <v>741</v>
      </c>
      <c r="H119" s="35" t="s">
        <v>787</v>
      </c>
    </row>
    <row r="120" spans="1:8" x14ac:dyDescent="0.25">
      <c r="A120" s="35" t="str">
        <f t="shared" si="5"/>
        <v>3</v>
      </c>
      <c r="B120" s="35" t="str">
        <f t="shared" si="6"/>
        <v>1</v>
      </c>
      <c r="C120" s="35" t="str">
        <f t="shared" si="7"/>
        <v>90</v>
      </c>
      <c r="D120" s="35" t="str">
        <f t="shared" si="8"/>
        <v>96</v>
      </c>
      <c r="E120" s="35" t="s">
        <v>46</v>
      </c>
      <c r="F120" s="36">
        <v>31909605</v>
      </c>
      <c r="G120" s="37" t="s">
        <v>742</v>
      </c>
      <c r="H120" s="35" t="s">
        <v>787</v>
      </c>
    </row>
    <row r="121" spans="1:8" ht="45" x14ac:dyDescent="0.25">
      <c r="A121" s="56" t="str">
        <f t="shared" si="5"/>
        <v>3</v>
      </c>
      <c r="B121" s="56" t="str">
        <f t="shared" si="6"/>
        <v>1</v>
      </c>
      <c r="C121" s="56" t="str">
        <f t="shared" si="7"/>
        <v>91</v>
      </c>
      <c r="D121" s="56" t="str">
        <f t="shared" si="8"/>
        <v>00</v>
      </c>
      <c r="E121" s="56" t="str">
        <f t="shared" si="9"/>
        <v>00</v>
      </c>
      <c r="F121" s="31">
        <v>31910000</v>
      </c>
      <c r="G121" s="39" t="s">
        <v>830</v>
      </c>
      <c r="H121" s="56" t="s">
        <v>782</v>
      </c>
    </row>
    <row r="122" spans="1:8" x14ac:dyDescent="0.25">
      <c r="A122" s="54" t="str">
        <f t="shared" si="5"/>
        <v>3</v>
      </c>
      <c r="B122" s="54" t="str">
        <f t="shared" si="6"/>
        <v>1</v>
      </c>
      <c r="C122" s="54" t="str">
        <f t="shared" si="7"/>
        <v>91</v>
      </c>
      <c r="D122" s="54" t="str">
        <f t="shared" si="8"/>
        <v>04</v>
      </c>
      <c r="E122" s="54" t="str">
        <f t="shared" si="9"/>
        <v>00</v>
      </c>
      <c r="F122" s="33">
        <v>31910400</v>
      </c>
      <c r="G122" s="40" t="s">
        <v>831</v>
      </c>
      <c r="H122" s="54" t="s">
        <v>767</v>
      </c>
    </row>
    <row r="123" spans="1:8" x14ac:dyDescent="0.25">
      <c r="A123" s="54" t="str">
        <f t="shared" si="5"/>
        <v>3</v>
      </c>
      <c r="B123" s="54" t="str">
        <f t="shared" si="6"/>
        <v>1</v>
      </c>
      <c r="C123" s="54" t="str">
        <f t="shared" si="7"/>
        <v>91</v>
      </c>
      <c r="D123" s="54" t="str">
        <f t="shared" si="8"/>
        <v>08</v>
      </c>
      <c r="E123" s="54" t="str">
        <f t="shared" si="9"/>
        <v>00</v>
      </c>
      <c r="F123" s="33">
        <v>31910800</v>
      </c>
      <c r="G123" s="40" t="s">
        <v>795</v>
      </c>
      <c r="H123" s="54" t="s">
        <v>767</v>
      </c>
    </row>
    <row r="124" spans="1:8" x14ac:dyDescent="0.25">
      <c r="A124" s="54" t="str">
        <f t="shared" si="5"/>
        <v>3</v>
      </c>
      <c r="B124" s="54" t="str">
        <f t="shared" si="6"/>
        <v>1</v>
      </c>
      <c r="C124" s="54" t="str">
        <f t="shared" si="7"/>
        <v>91</v>
      </c>
      <c r="D124" s="54" t="str">
        <f t="shared" si="8"/>
        <v>13</v>
      </c>
      <c r="E124" s="54" t="str">
        <f t="shared" si="9"/>
        <v>00</v>
      </c>
      <c r="F124" s="33">
        <v>31911300</v>
      </c>
      <c r="G124" s="40" t="s">
        <v>832</v>
      </c>
      <c r="H124" s="54" t="s">
        <v>786</v>
      </c>
    </row>
    <row r="125" spans="1:8" x14ac:dyDescent="0.25">
      <c r="A125" s="35" t="str">
        <f t="shared" si="5"/>
        <v>3</v>
      </c>
      <c r="B125" s="35" t="str">
        <f t="shared" si="6"/>
        <v>1</v>
      </c>
      <c r="C125" s="35" t="str">
        <f t="shared" si="7"/>
        <v>91</v>
      </c>
      <c r="D125" s="35" t="str">
        <f t="shared" si="8"/>
        <v>13</v>
      </c>
      <c r="E125" s="35" t="str">
        <f t="shared" si="9"/>
        <v>02</v>
      </c>
      <c r="F125" s="36">
        <v>31911302</v>
      </c>
      <c r="G125" s="37" t="s">
        <v>291</v>
      </c>
      <c r="H125" s="35" t="s">
        <v>787</v>
      </c>
    </row>
    <row r="126" spans="1:8" x14ac:dyDescent="0.25">
      <c r="A126" s="35" t="str">
        <f t="shared" si="5"/>
        <v>3</v>
      </c>
      <c r="B126" s="35" t="str">
        <f t="shared" si="6"/>
        <v>1</v>
      </c>
      <c r="C126" s="35" t="str">
        <f t="shared" si="7"/>
        <v>91</v>
      </c>
      <c r="D126" s="35" t="str">
        <f t="shared" si="8"/>
        <v>13</v>
      </c>
      <c r="E126" s="35" t="str">
        <f t="shared" si="9"/>
        <v>04</v>
      </c>
      <c r="F126" s="36">
        <v>31911304</v>
      </c>
      <c r="G126" s="37" t="s">
        <v>292</v>
      </c>
      <c r="H126" s="35" t="s">
        <v>787</v>
      </c>
    </row>
    <row r="127" spans="1:8" ht="30" x14ac:dyDescent="0.25">
      <c r="A127" s="35" t="str">
        <f t="shared" si="5"/>
        <v>3</v>
      </c>
      <c r="B127" s="35" t="str">
        <f t="shared" si="6"/>
        <v>1</v>
      </c>
      <c r="C127" s="35" t="str">
        <f t="shared" si="7"/>
        <v>91</v>
      </c>
      <c r="D127" s="35" t="str">
        <f t="shared" si="8"/>
        <v>13</v>
      </c>
      <c r="E127" s="35" t="str">
        <f t="shared" si="9"/>
        <v>08</v>
      </c>
      <c r="F127" s="36">
        <v>31911308</v>
      </c>
      <c r="G127" s="37" t="s">
        <v>833</v>
      </c>
      <c r="H127" s="35" t="s">
        <v>787</v>
      </c>
    </row>
    <row r="128" spans="1:8" x14ac:dyDescent="0.25">
      <c r="A128" s="35" t="str">
        <f t="shared" si="5"/>
        <v>3</v>
      </c>
      <c r="B128" s="35" t="str">
        <f t="shared" si="6"/>
        <v>1</v>
      </c>
      <c r="C128" s="35" t="str">
        <f t="shared" si="7"/>
        <v>91</v>
      </c>
      <c r="D128" s="35" t="str">
        <f t="shared" si="8"/>
        <v>13</v>
      </c>
      <c r="E128" s="35" t="str">
        <f t="shared" si="9"/>
        <v>09</v>
      </c>
      <c r="F128" s="36">
        <v>31911309</v>
      </c>
      <c r="G128" s="37" t="s">
        <v>295</v>
      </c>
      <c r="H128" s="35" t="s">
        <v>787</v>
      </c>
    </row>
    <row r="129" spans="1:8" ht="30" x14ac:dyDescent="0.25">
      <c r="A129" s="35" t="str">
        <f t="shared" si="5"/>
        <v>3</v>
      </c>
      <c r="B129" s="35" t="str">
        <f t="shared" si="6"/>
        <v>1</v>
      </c>
      <c r="C129" s="35" t="str">
        <f t="shared" si="7"/>
        <v>91</v>
      </c>
      <c r="D129" s="35" t="str">
        <f t="shared" si="8"/>
        <v>13</v>
      </c>
      <c r="E129" s="35" t="str">
        <f t="shared" si="9"/>
        <v>10</v>
      </c>
      <c r="F129" s="36">
        <v>31911310</v>
      </c>
      <c r="G129" s="37" t="s">
        <v>296</v>
      </c>
      <c r="H129" s="35" t="s">
        <v>787</v>
      </c>
    </row>
    <row r="130" spans="1:8" ht="30" x14ac:dyDescent="0.25">
      <c r="A130" s="35" t="str">
        <f t="shared" si="5"/>
        <v>3</v>
      </c>
      <c r="B130" s="35" t="str">
        <f t="shared" si="6"/>
        <v>1</v>
      </c>
      <c r="C130" s="35" t="str">
        <f t="shared" si="7"/>
        <v>91</v>
      </c>
      <c r="D130" s="35" t="str">
        <f t="shared" si="8"/>
        <v>13</v>
      </c>
      <c r="E130" s="35" t="str">
        <f t="shared" si="9"/>
        <v>11</v>
      </c>
      <c r="F130" s="36">
        <v>31911311</v>
      </c>
      <c r="G130" s="37" t="s">
        <v>297</v>
      </c>
      <c r="H130" s="35" t="s">
        <v>787</v>
      </c>
    </row>
    <row r="131" spans="1:8" ht="30" x14ac:dyDescent="0.25">
      <c r="A131" s="35" t="str">
        <f t="shared" si="5"/>
        <v>3</v>
      </c>
      <c r="B131" s="35" t="str">
        <f t="shared" si="6"/>
        <v>1</v>
      </c>
      <c r="C131" s="35" t="str">
        <f t="shared" si="7"/>
        <v>91</v>
      </c>
      <c r="D131" s="35" t="str">
        <f t="shared" si="8"/>
        <v>13</v>
      </c>
      <c r="E131" s="35" t="str">
        <f t="shared" si="9"/>
        <v>12</v>
      </c>
      <c r="F131" s="36">
        <v>31911312</v>
      </c>
      <c r="G131" s="37" t="s">
        <v>298</v>
      </c>
      <c r="H131" s="35" t="s">
        <v>787</v>
      </c>
    </row>
    <row r="132" spans="1:8" ht="30" x14ac:dyDescent="0.25">
      <c r="A132" s="35" t="str">
        <f t="shared" si="5"/>
        <v>3</v>
      </c>
      <c r="B132" s="35" t="str">
        <f t="shared" si="6"/>
        <v>1</v>
      </c>
      <c r="C132" s="35" t="str">
        <f t="shared" si="7"/>
        <v>91</v>
      </c>
      <c r="D132" s="35" t="str">
        <f t="shared" si="8"/>
        <v>13</v>
      </c>
      <c r="E132" s="35" t="str">
        <f t="shared" si="9"/>
        <v>20</v>
      </c>
      <c r="F132" s="36">
        <v>31911320</v>
      </c>
      <c r="G132" s="37" t="s">
        <v>834</v>
      </c>
      <c r="H132" s="35" t="s">
        <v>787</v>
      </c>
    </row>
    <row r="133" spans="1:8" ht="30" x14ac:dyDescent="0.25">
      <c r="A133" s="35" t="str">
        <f t="shared" si="5"/>
        <v>3</v>
      </c>
      <c r="B133" s="35" t="str">
        <f t="shared" si="6"/>
        <v>1</v>
      </c>
      <c r="C133" s="35" t="str">
        <f t="shared" si="7"/>
        <v>91</v>
      </c>
      <c r="D133" s="35" t="str">
        <f t="shared" si="8"/>
        <v>13</v>
      </c>
      <c r="E133" s="35" t="str">
        <f t="shared" si="9"/>
        <v>21</v>
      </c>
      <c r="F133" s="36">
        <v>31911321</v>
      </c>
      <c r="G133" s="37" t="s">
        <v>835</v>
      </c>
      <c r="H133" s="35" t="s">
        <v>787</v>
      </c>
    </row>
    <row r="134" spans="1:8" ht="30" x14ac:dyDescent="0.25">
      <c r="A134" s="35" t="str">
        <f t="shared" si="5"/>
        <v>3</v>
      </c>
      <c r="B134" s="35" t="str">
        <f t="shared" si="6"/>
        <v>1</v>
      </c>
      <c r="C134" s="35" t="str">
        <f t="shared" si="7"/>
        <v>91</v>
      </c>
      <c r="D134" s="35" t="str">
        <f t="shared" si="8"/>
        <v>13</v>
      </c>
      <c r="E134" s="35" t="str">
        <f t="shared" si="9"/>
        <v>22</v>
      </c>
      <c r="F134" s="36">
        <v>31911322</v>
      </c>
      <c r="G134" s="37" t="s">
        <v>836</v>
      </c>
      <c r="H134" s="35" t="s">
        <v>787</v>
      </c>
    </row>
    <row r="135" spans="1:8" ht="30" x14ac:dyDescent="0.25">
      <c r="A135" s="35" t="str">
        <f t="shared" si="5"/>
        <v>3</v>
      </c>
      <c r="B135" s="35" t="str">
        <f t="shared" si="6"/>
        <v>1</v>
      </c>
      <c r="C135" s="35" t="str">
        <f t="shared" si="7"/>
        <v>91</v>
      </c>
      <c r="D135" s="35" t="str">
        <f t="shared" si="8"/>
        <v>13</v>
      </c>
      <c r="E135" s="35" t="str">
        <f t="shared" si="9"/>
        <v>23</v>
      </c>
      <c r="F135" s="36">
        <v>31911323</v>
      </c>
      <c r="G135" s="37" t="s">
        <v>837</v>
      </c>
      <c r="H135" s="35" t="s">
        <v>787</v>
      </c>
    </row>
    <row r="136" spans="1:8" x14ac:dyDescent="0.25">
      <c r="A136" s="33" t="str">
        <f t="shared" si="5"/>
        <v>3</v>
      </c>
      <c r="B136" s="33" t="str">
        <f t="shared" si="6"/>
        <v>1</v>
      </c>
      <c r="C136" s="33" t="str">
        <f t="shared" si="7"/>
        <v>91</v>
      </c>
      <c r="D136" s="33" t="str">
        <f t="shared" si="8"/>
        <v>86</v>
      </c>
      <c r="E136" s="33" t="str">
        <f t="shared" si="9"/>
        <v>00</v>
      </c>
      <c r="F136" s="33">
        <v>31918600</v>
      </c>
      <c r="G136" s="34" t="s">
        <v>1013</v>
      </c>
      <c r="H136" s="33" t="s">
        <v>786</v>
      </c>
    </row>
    <row r="137" spans="1:8" x14ac:dyDescent="0.25">
      <c r="A137" s="54" t="str">
        <f t="shared" si="5"/>
        <v>3</v>
      </c>
      <c r="B137" s="54" t="str">
        <f t="shared" si="6"/>
        <v>1</v>
      </c>
      <c r="C137" s="54" t="str">
        <f t="shared" si="7"/>
        <v>91</v>
      </c>
      <c r="D137" s="54" t="str">
        <f t="shared" si="8"/>
        <v>91</v>
      </c>
      <c r="E137" s="54" t="str">
        <f t="shared" si="9"/>
        <v>00</v>
      </c>
      <c r="F137" s="33">
        <v>31919100</v>
      </c>
      <c r="G137" s="40" t="s">
        <v>838</v>
      </c>
      <c r="H137" s="54" t="s">
        <v>786</v>
      </c>
    </row>
    <row r="138" spans="1:8" x14ac:dyDescent="0.25">
      <c r="A138" s="35" t="str">
        <f t="shared" si="5"/>
        <v>3</v>
      </c>
      <c r="B138" s="35" t="str">
        <f t="shared" si="6"/>
        <v>1</v>
      </c>
      <c r="C138" s="35" t="str">
        <f t="shared" si="7"/>
        <v>91</v>
      </c>
      <c r="D138" s="35" t="str">
        <f t="shared" si="8"/>
        <v>91</v>
      </c>
      <c r="E138" s="35" t="str">
        <f t="shared" si="9"/>
        <v>51</v>
      </c>
      <c r="F138" s="36">
        <v>31919151</v>
      </c>
      <c r="G138" s="37" t="s">
        <v>664</v>
      </c>
      <c r="H138" s="35" t="s">
        <v>787</v>
      </c>
    </row>
    <row r="139" spans="1:8" x14ac:dyDescent="0.25">
      <c r="A139" s="35" t="str">
        <f t="shared" ref="A139:A202" si="10">MID($F139,1,1)</f>
        <v>3</v>
      </c>
      <c r="B139" s="35" t="str">
        <f t="shared" ref="B139:B202" si="11">MID($F139,2,1)</f>
        <v>1</v>
      </c>
      <c r="C139" s="35" t="str">
        <f t="shared" ref="C139:C202" si="12">MID($F139,3,2)</f>
        <v>91</v>
      </c>
      <c r="D139" s="35" t="str">
        <f t="shared" ref="D139:D202" si="13">MID($F139,5,2)</f>
        <v>91</v>
      </c>
      <c r="E139" s="35" t="str">
        <f t="shared" ref="E139:E202" si="14">MID($F139,7,2)</f>
        <v>52</v>
      </c>
      <c r="F139" s="36">
        <v>31919152</v>
      </c>
      <c r="G139" s="37" t="s">
        <v>839</v>
      </c>
      <c r="H139" s="35" t="s">
        <v>787</v>
      </c>
    </row>
    <row r="140" spans="1:8" x14ac:dyDescent="0.25">
      <c r="A140" s="35" t="str">
        <f t="shared" si="10"/>
        <v>3</v>
      </c>
      <c r="B140" s="35" t="str">
        <f t="shared" si="11"/>
        <v>1</v>
      </c>
      <c r="C140" s="35" t="str">
        <f t="shared" si="12"/>
        <v>91</v>
      </c>
      <c r="D140" s="35" t="str">
        <f t="shared" si="13"/>
        <v>91</v>
      </c>
      <c r="E140" s="35" t="str">
        <f t="shared" si="14"/>
        <v>53</v>
      </c>
      <c r="F140" s="36">
        <v>31919153</v>
      </c>
      <c r="G140" s="37" t="s">
        <v>840</v>
      </c>
      <c r="H140" s="35" t="s">
        <v>787</v>
      </c>
    </row>
    <row r="141" spans="1:8" x14ac:dyDescent="0.25">
      <c r="A141" s="54" t="str">
        <f t="shared" si="10"/>
        <v>3</v>
      </c>
      <c r="B141" s="54" t="str">
        <f t="shared" si="11"/>
        <v>1</v>
      </c>
      <c r="C141" s="54" t="str">
        <f t="shared" si="12"/>
        <v>91</v>
      </c>
      <c r="D141" s="54" t="str">
        <f t="shared" si="13"/>
        <v>92</v>
      </c>
      <c r="E141" s="54" t="str">
        <f t="shared" si="14"/>
        <v>00</v>
      </c>
      <c r="F141" s="33">
        <v>31919200</v>
      </c>
      <c r="G141" s="40" t="s">
        <v>841</v>
      </c>
      <c r="H141" s="54" t="s">
        <v>786</v>
      </c>
    </row>
    <row r="142" spans="1:8" x14ac:dyDescent="0.25">
      <c r="A142" s="35" t="str">
        <f t="shared" si="10"/>
        <v>3</v>
      </c>
      <c r="B142" s="35" t="str">
        <f t="shared" si="11"/>
        <v>1</v>
      </c>
      <c r="C142" s="35" t="str">
        <f t="shared" si="12"/>
        <v>91</v>
      </c>
      <c r="D142" s="35" t="str">
        <f t="shared" si="13"/>
        <v>92</v>
      </c>
      <c r="E142" s="35" t="str">
        <f t="shared" si="14"/>
        <v>04</v>
      </c>
      <c r="F142" s="36">
        <v>31919204</v>
      </c>
      <c r="G142" s="37" t="s">
        <v>783</v>
      </c>
      <c r="H142" s="35" t="s">
        <v>787</v>
      </c>
    </row>
    <row r="143" spans="1:8" x14ac:dyDescent="0.25">
      <c r="A143" s="35" t="str">
        <f t="shared" si="10"/>
        <v>3</v>
      </c>
      <c r="B143" s="35" t="str">
        <f t="shared" si="11"/>
        <v>1</v>
      </c>
      <c r="C143" s="35" t="str">
        <f t="shared" si="12"/>
        <v>91</v>
      </c>
      <c r="D143" s="35" t="str">
        <f t="shared" si="13"/>
        <v>92</v>
      </c>
      <c r="E143" s="35" t="str">
        <f t="shared" si="14"/>
        <v>06</v>
      </c>
      <c r="F143" s="36">
        <v>31919206</v>
      </c>
      <c r="G143" s="37" t="s">
        <v>671</v>
      </c>
      <c r="H143" s="35" t="s">
        <v>787</v>
      </c>
    </row>
    <row r="144" spans="1:8" x14ac:dyDescent="0.25">
      <c r="A144" s="35" t="str">
        <f t="shared" si="10"/>
        <v>3</v>
      </c>
      <c r="B144" s="35" t="str">
        <f t="shared" si="11"/>
        <v>1</v>
      </c>
      <c r="C144" s="35" t="str">
        <f t="shared" si="12"/>
        <v>91</v>
      </c>
      <c r="D144" s="35" t="str">
        <f t="shared" si="13"/>
        <v>92</v>
      </c>
      <c r="E144" s="35" t="str">
        <f t="shared" si="14"/>
        <v>07</v>
      </c>
      <c r="F144" s="36">
        <v>31919207</v>
      </c>
      <c r="G144" s="37" t="s">
        <v>672</v>
      </c>
      <c r="H144" s="35" t="s">
        <v>787</v>
      </c>
    </row>
    <row r="145" spans="1:8" x14ac:dyDescent="0.25">
      <c r="A145" s="35" t="str">
        <f t="shared" si="10"/>
        <v>3</v>
      </c>
      <c r="B145" s="35" t="str">
        <f t="shared" si="11"/>
        <v>1</v>
      </c>
      <c r="C145" s="35" t="str">
        <f t="shared" si="12"/>
        <v>91</v>
      </c>
      <c r="D145" s="35" t="str">
        <f t="shared" si="13"/>
        <v>92</v>
      </c>
      <c r="E145" s="35" t="str">
        <f t="shared" si="14"/>
        <v>10</v>
      </c>
      <c r="F145" s="36">
        <v>31919210</v>
      </c>
      <c r="G145" s="37" t="s">
        <v>673</v>
      </c>
      <c r="H145" s="35" t="s">
        <v>787</v>
      </c>
    </row>
    <row r="146" spans="1:8" x14ac:dyDescent="0.25">
      <c r="A146" s="35" t="str">
        <f t="shared" si="10"/>
        <v>3</v>
      </c>
      <c r="B146" s="35" t="str">
        <f t="shared" si="11"/>
        <v>1</v>
      </c>
      <c r="C146" s="35" t="str">
        <f t="shared" si="12"/>
        <v>91</v>
      </c>
      <c r="D146" s="35" t="str">
        <f t="shared" si="13"/>
        <v>92</v>
      </c>
      <c r="E146" s="35" t="str">
        <f t="shared" si="14"/>
        <v>11</v>
      </c>
      <c r="F146" s="36">
        <v>31919211</v>
      </c>
      <c r="G146" s="37" t="s">
        <v>674</v>
      </c>
      <c r="H146" s="35" t="s">
        <v>787</v>
      </c>
    </row>
    <row r="147" spans="1:8" x14ac:dyDescent="0.25">
      <c r="A147" s="35" t="str">
        <f t="shared" si="10"/>
        <v>3</v>
      </c>
      <c r="B147" s="35" t="str">
        <f t="shared" si="11"/>
        <v>1</v>
      </c>
      <c r="C147" s="35" t="str">
        <f t="shared" si="12"/>
        <v>91</v>
      </c>
      <c r="D147" s="35" t="str">
        <f t="shared" si="13"/>
        <v>92</v>
      </c>
      <c r="E147" s="35" t="str">
        <f t="shared" si="14"/>
        <v>13</v>
      </c>
      <c r="F147" s="36">
        <v>31919213</v>
      </c>
      <c r="G147" s="37" t="s">
        <v>675</v>
      </c>
      <c r="H147" s="35" t="s">
        <v>787</v>
      </c>
    </row>
    <row r="148" spans="1:8" ht="30" x14ac:dyDescent="0.25">
      <c r="A148" s="35" t="s">
        <v>1004</v>
      </c>
      <c r="B148" s="35" t="s">
        <v>1005</v>
      </c>
      <c r="C148" s="35" t="s">
        <v>186</v>
      </c>
      <c r="D148" s="35" t="s">
        <v>188</v>
      </c>
      <c r="E148" s="35">
        <v>68</v>
      </c>
      <c r="F148" s="36">
        <v>31919268</v>
      </c>
      <c r="G148" s="37" t="s">
        <v>711</v>
      </c>
      <c r="H148" s="35" t="s">
        <v>787</v>
      </c>
    </row>
    <row r="149" spans="1:8" ht="30" x14ac:dyDescent="0.25">
      <c r="A149" s="35" t="s">
        <v>1004</v>
      </c>
      <c r="B149" s="35" t="s">
        <v>1005</v>
      </c>
      <c r="C149" s="35" t="s">
        <v>186</v>
      </c>
      <c r="D149" s="35" t="s">
        <v>188</v>
      </c>
      <c r="E149" s="35">
        <v>69</v>
      </c>
      <c r="F149" s="36">
        <v>31919269</v>
      </c>
      <c r="G149" s="37" t="s">
        <v>712</v>
      </c>
      <c r="H149" s="35" t="s">
        <v>787</v>
      </c>
    </row>
    <row r="150" spans="1:8" ht="30" x14ac:dyDescent="0.25">
      <c r="A150" s="35" t="s">
        <v>1004</v>
      </c>
      <c r="B150" s="35" t="s">
        <v>1005</v>
      </c>
      <c r="C150" s="35" t="s">
        <v>186</v>
      </c>
      <c r="D150" s="35" t="s">
        <v>188</v>
      </c>
      <c r="E150" s="35">
        <v>70</v>
      </c>
      <c r="F150" s="36">
        <v>31919270</v>
      </c>
      <c r="G150" s="37" t="s">
        <v>713</v>
      </c>
      <c r="H150" s="35" t="s">
        <v>787</v>
      </c>
    </row>
    <row r="151" spans="1:8" ht="30" x14ac:dyDescent="0.25">
      <c r="A151" s="35" t="s">
        <v>1004</v>
      </c>
      <c r="B151" s="35" t="s">
        <v>1005</v>
      </c>
      <c r="C151" s="35" t="s">
        <v>186</v>
      </c>
      <c r="D151" s="35" t="s">
        <v>188</v>
      </c>
      <c r="E151" s="35">
        <v>71</v>
      </c>
      <c r="F151" s="36">
        <v>31919271</v>
      </c>
      <c r="G151" s="37" t="s">
        <v>714</v>
      </c>
      <c r="H151" s="35" t="s">
        <v>787</v>
      </c>
    </row>
    <row r="152" spans="1:8" ht="30" x14ac:dyDescent="0.25">
      <c r="A152" s="35" t="s">
        <v>1004</v>
      </c>
      <c r="B152" s="35" t="s">
        <v>1005</v>
      </c>
      <c r="C152" s="35" t="s">
        <v>186</v>
      </c>
      <c r="D152" s="35" t="s">
        <v>188</v>
      </c>
      <c r="E152" s="35">
        <v>72</v>
      </c>
      <c r="F152" s="36">
        <v>31919272</v>
      </c>
      <c r="G152" s="37" t="s">
        <v>715</v>
      </c>
      <c r="H152" s="35" t="s">
        <v>787</v>
      </c>
    </row>
    <row r="153" spans="1:8" ht="30" x14ac:dyDescent="0.25">
      <c r="A153" s="35" t="s">
        <v>1004</v>
      </c>
      <c r="B153" s="35" t="s">
        <v>1005</v>
      </c>
      <c r="C153" s="35" t="s">
        <v>186</v>
      </c>
      <c r="D153" s="35" t="s">
        <v>188</v>
      </c>
      <c r="E153" s="35">
        <v>73</v>
      </c>
      <c r="F153" s="36">
        <v>31919273</v>
      </c>
      <c r="G153" s="37" t="s">
        <v>716</v>
      </c>
      <c r="H153" s="35" t="s">
        <v>787</v>
      </c>
    </row>
    <row r="154" spans="1:8" ht="30" x14ac:dyDescent="0.25">
      <c r="A154" s="35" t="s">
        <v>1004</v>
      </c>
      <c r="B154" s="35" t="s">
        <v>1005</v>
      </c>
      <c r="C154" s="35" t="s">
        <v>186</v>
      </c>
      <c r="D154" s="35" t="s">
        <v>188</v>
      </c>
      <c r="E154" s="35">
        <v>74</v>
      </c>
      <c r="F154" s="36">
        <v>31919274</v>
      </c>
      <c r="G154" s="37" t="s">
        <v>717</v>
      </c>
      <c r="H154" s="35" t="s">
        <v>787</v>
      </c>
    </row>
    <row r="155" spans="1:8" ht="30" x14ac:dyDescent="0.25">
      <c r="A155" s="35" t="s">
        <v>1004</v>
      </c>
      <c r="B155" s="35" t="s">
        <v>1005</v>
      </c>
      <c r="C155" s="35" t="s">
        <v>186</v>
      </c>
      <c r="D155" s="35" t="s">
        <v>188</v>
      </c>
      <c r="E155" s="35">
        <v>75</v>
      </c>
      <c r="F155" s="36">
        <v>31919275</v>
      </c>
      <c r="G155" s="37" t="s">
        <v>718</v>
      </c>
      <c r="H155" s="35" t="s">
        <v>787</v>
      </c>
    </row>
    <row r="156" spans="1:8" x14ac:dyDescent="0.25">
      <c r="A156" s="35" t="s">
        <v>1004</v>
      </c>
      <c r="B156" s="35" t="s">
        <v>1005</v>
      </c>
      <c r="C156" s="35" t="s">
        <v>186</v>
      </c>
      <c r="D156" s="35" t="s">
        <v>188</v>
      </c>
      <c r="E156" s="35">
        <v>76</v>
      </c>
      <c r="F156" s="36">
        <v>31919276</v>
      </c>
      <c r="G156" s="37" t="s">
        <v>719</v>
      </c>
      <c r="H156" s="35" t="s">
        <v>787</v>
      </c>
    </row>
    <row r="157" spans="1:8" x14ac:dyDescent="0.25">
      <c r="A157" s="35" t="str">
        <f t="shared" si="10"/>
        <v>3</v>
      </c>
      <c r="B157" s="35" t="str">
        <f t="shared" si="11"/>
        <v>1</v>
      </c>
      <c r="C157" s="35" t="str">
        <f t="shared" si="12"/>
        <v>91</v>
      </c>
      <c r="D157" s="35" t="str">
        <f t="shared" si="13"/>
        <v>92</v>
      </c>
      <c r="E157" s="35" t="str">
        <f t="shared" si="14"/>
        <v>91</v>
      </c>
      <c r="F157" s="36">
        <v>31919291</v>
      </c>
      <c r="G157" s="37" t="s">
        <v>720</v>
      </c>
      <c r="H157" s="35" t="s">
        <v>787</v>
      </c>
    </row>
    <row r="158" spans="1:8" x14ac:dyDescent="0.25">
      <c r="A158" s="35" t="str">
        <f t="shared" si="10"/>
        <v>3</v>
      </c>
      <c r="B158" s="35" t="str">
        <f t="shared" si="11"/>
        <v>1</v>
      </c>
      <c r="C158" s="35" t="str">
        <f t="shared" si="12"/>
        <v>91</v>
      </c>
      <c r="D158" s="35" t="str">
        <f t="shared" si="13"/>
        <v>92</v>
      </c>
      <c r="E158" s="35" t="str">
        <f t="shared" si="14"/>
        <v>96</v>
      </c>
      <c r="F158" s="36">
        <v>31919296</v>
      </c>
      <c r="G158" s="37" t="s">
        <v>724</v>
      </c>
      <c r="H158" s="35" t="s">
        <v>787</v>
      </c>
    </row>
    <row r="159" spans="1:8" ht="30" x14ac:dyDescent="0.25">
      <c r="A159" s="35" t="str">
        <f t="shared" si="10"/>
        <v>3</v>
      </c>
      <c r="B159" s="35" t="str">
        <f t="shared" si="11"/>
        <v>1</v>
      </c>
      <c r="C159" s="35" t="str">
        <f t="shared" si="12"/>
        <v>91</v>
      </c>
      <c r="D159" s="35" t="str">
        <f t="shared" si="13"/>
        <v>92</v>
      </c>
      <c r="E159" s="35" t="str">
        <f t="shared" si="14"/>
        <v>98</v>
      </c>
      <c r="F159" s="36">
        <v>31919298</v>
      </c>
      <c r="G159" s="37" t="s">
        <v>823</v>
      </c>
      <c r="H159" s="35" t="s">
        <v>787</v>
      </c>
    </row>
    <row r="160" spans="1:8" x14ac:dyDescent="0.25">
      <c r="A160" s="54" t="str">
        <f t="shared" si="10"/>
        <v>3</v>
      </c>
      <c r="B160" s="54" t="str">
        <f t="shared" si="11"/>
        <v>1</v>
      </c>
      <c r="C160" s="54" t="str">
        <f t="shared" si="12"/>
        <v>91</v>
      </c>
      <c r="D160" s="54" t="str">
        <f t="shared" si="13"/>
        <v>94</v>
      </c>
      <c r="E160" s="54" t="str">
        <f t="shared" si="14"/>
        <v>00</v>
      </c>
      <c r="F160" s="33">
        <v>31919400</v>
      </c>
      <c r="G160" s="40" t="s">
        <v>843</v>
      </c>
      <c r="H160" s="54" t="s">
        <v>786</v>
      </c>
    </row>
    <row r="161" spans="1:8" x14ac:dyDescent="0.25">
      <c r="A161" s="35" t="str">
        <f t="shared" si="10"/>
        <v>3</v>
      </c>
      <c r="B161" s="35" t="str">
        <f t="shared" si="11"/>
        <v>1</v>
      </c>
      <c r="C161" s="35" t="str">
        <f t="shared" si="12"/>
        <v>91</v>
      </c>
      <c r="D161" s="35" t="str">
        <f t="shared" si="13"/>
        <v>94</v>
      </c>
      <c r="E161" s="35" t="str">
        <f t="shared" si="14"/>
        <v>51</v>
      </c>
      <c r="F161" s="36">
        <v>31919451</v>
      </c>
      <c r="G161" s="37" t="s">
        <v>842</v>
      </c>
      <c r="H161" s="35" t="s">
        <v>787</v>
      </c>
    </row>
    <row r="162" spans="1:8" ht="30" x14ac:dyDescent="0.25">
      <c r="A162" s="35" t="str">
        <f t="shared" si="10"/>
        <v>3</v>
      </c>
      <c r="B162" s="35" t="str">
        <f t="shared" si="11"/>
        <v>1</v>
      </c>
      <c r="C162" s="35" t="str">
        <f t="shared" si="12"/>
        <v>91</v>
      </c>
      <c r="D162" s="35" t="str">
        <f t="shared" si="13"/>
        <v>94</v>
      </c>
      <c r="E162" s="35" t="str">
        <f t="shared" si="14"/>
        <v>98</v>
      </c>
      <c r="F162" s="36">
        <v>31919498</v>
      </c>
      <c r="G162" s="37" t="s">
        <v>844</v>
      </c>
      <c r="H162" s="35" t="s">
        <v>787</v>
      </c>
    </row>
    <row r="163" spans="1:8" x14ac:dyDescent="0.25">
      <c r="A163" s="54" t="str">
        <f t="shared" si="10"/>
        <v>3</v>
      </c>
      <c r="B163" s="54" t="str">
        <f t="shared" si="11"/>
        <v>1</v>
      </c>
      <c r="C163" s="54" t="str">
        <f t="shared" si="12"/>
        <v>91</v>
      </c>
      <c r="D163" s="54" t="str">
        <f t="shared" si="13"/>
        <v>96</v>
      </c>
      <c r="E163" s="54" t="str">
        <f t="shared" si="14"/>
        <v>00</v>
      </c>
      <c r="F163" s="33">
        <v>31919600</v>
      </c>
      <c r="G163" s="40" t="s">
        <v>845</v>
      </c>
      <c r="H163" s="54" t="s">
        <v>786</v>
      </c>
    </row>
    <row r="164" spans="1:8" ht="30" x14ac:dyDescent="0.25">
      <c r="A164" s="35" t="str">
        <f t="shared" si="10"/>
        <v>3</v>
      </c>
      <c r="B164" s="35" t="str">
        <f t="shared" si="11"/>
        <v>1</v>
      </c>
      <c r="C164" s="35" t="str">
        <f t="shared" si="12"/>
        <v>91</v>
      </c>
      <c r="D164" s="35" t="str">
        <f t="shared" si="13"/>
        <v>96</v>
      </c>
      <c r="E164" s="35" t="s">
        <v>40</v>
      </c>
      <c r="F164" s="36">
        <v>31919601</v>
      </c>
      <c r="G164" s="37" t="s">
        <v>738</v>
      </c>
      <c r="H164" s="35" t="s">
        <v>787</v>
      </c>
    </row>
    <row r="165" spans="1:8" x14ac:dyDescent="0.25">
      <c r="A165" s="35" t="str">
        <f t="shared" si="10"/>
        <v>3</v>
      </c>
      <c r="B165" s="35" t="str">
        <f t="shared" si="11"/>
        <v>1</v>
      </c>
      <c r="C165" s="35" t="str">
        <f t="shared" si="12"/>
        <v>91</v>
      </c>
      <c r="D165" s="35" t="str">
        <f t="shared" si="13"/>
        <v>96</v>
      </c>
      <c r="E165" s="35" t="s">
        <v>748</v>
      </c>
      <c r="F165" s="36">
        <v>31919602</v>
      </c>
      <c r="G165" s="37" t="s">
        <v>739</v>
      </c>
      <c r="H165" s="35" t="s">
        <v>787</v>
      </c>
    </row>
    <row r="166" spans="1:8" ht="30" x14ac:dyDescent="0.25">
      <c r="A166" s="35" t="str">
        <f t="shared" si="10"/>
        <v>3</v>
      </c>
      <c r="B166" s="35" t="str">
        <f t="shared" si="11"/>
        <v>1</v>
      </c>
      <c r="C166" s="35" t="str">
        <f t="shared" si="12"/>
        <v>91</v>
      </c>
      <c r="D166" s="35" t="str">
        <f t="shared" si="13"/>
        <v>96</v>
      </c>
      <c r="E166" s="35" t="s">
        <v>42</v>
      </c>
      <c r="F166" s="36">
        <v>31919603</v>
      </c>
      <c r="G166" s="37" t="s">
        <v>740</v>
      </c>
      <c r="H166" s="35" t="s">
        <v>787</v>
      </c>
    </row>
    <row r="167" spans="1:8" ht="30" x14ac:dyDescent="0.25">
      <c r="A167" s="35" t="str">
        <f t="shared" si="10"/>
        <v>3</v>
      </c>
      <c r="B167" s="35" t="str">
        <f t="shared" si="11"/>
        <v>1</v>
      </c>
      <c r="C167" s="35" t="str">
        <f t="shared" si="12"/>
        <v>91</v>
      </c>
      <c r="D167" s="35" t="str">
        <f t="shared" si="13"/>
        <v>96</v>
      </c>
      <c r="E167" s="35" t="s">
        <v>44</v>
      </c>
      <c r="F167" s="36">
        <v>31919604</v>
      </c>
      <c r="G167" s="37" t="s">
        <v>741</v>
      </c>
      <c r="H167" s="35" t="s">
        <v>787</v>
      </c>
    </row>
    <row r="168" spans="1:8" x14ac:dyDescent="0.25">
      <c r="A168" s="35" t="str">
        <f t="shared" si="10"/>
        <v>3</v>
      </c>
      <c r="B168" s="35" t="str">
        <f t="shared" si="11"/>
        <v>1</v>
      </c>
      <c r="C168" s="35" t="str">
        <f t="shared" si="12"/>
        <v>91</v>
      </c>
      <c r="D168" s="35" t="str">
        <f t="shared" si="13"/>
        <v>96</v>
      </c>
      <c r="E168" s="35" t="s">
        <v>46</v>
      </c>
      <c r="F168" s="36">
        <v>31919605</v>
      </c>
      <c r="G168" s="37" t="s">
        <v>742</v>
      </c>
      <c r="H168" s="35" t="s">
        <v>787</v>
      </c>
    </row>
    <row r="169" spans="1:8" x14ac:dyDescent="0.25">
      <c r="A169" s="56" t="str">
        <f t="shared" si="10"/>
        <v>3</v>
      </c>
      <c r="B169" s="56" t="str">
        <f t="shared" si="11"/>
        <v>1</v>
      </c>
      <c r="C169" s="56" t="str">
        <f t="shared" si="12"/>
        <v>92</v>
      </c>
      <c r="D169" s="56" t="str">
        <f t="shared" si="13"/>
        <v>00</v>
      </c>
      <c r="E169" s="56" t="str">
        <f t="shared" si="14"/>
        <v>00</v>
      </c>
      <c r="F169" s="31">
        <v>31920000</v>
      </c>
      <c r="G169" s="39" t="s">
        <v>846</v>
      </c>
      <c r="H169" s="56" t="s">
        <v>763</v>
      </c>
    </row>
    <row r="170" spans="1:8" ht="60" x14ac:dyDescent="0.25">
      <c r="A170" s="56" t="str">
        <f t="shared" si="10"/>
        <v>3</v>
      </c>
      <c r="B170" s="56" t="str">
        <f t="shared" si="11"/>
        <v>1</v>
      </c>
      <c r="C170" s="56" t="str">
        <f t="shared" si="12"/>
        <v>93</v>
      </c>
      <c r="D170" s="56" t="str">
        <f t="shared" si="13"/>
        <v>00</v>
      </c>
      <c r="E170" s="56" t="str">
        <f t="shared" si="14"/>
        <v>00</v>
      </c>
      <c r="F170" s="31">
        <v>31930000</v>
      </c>
      <c r="G170" s="39" t="s">
        <v>847</v>
      </c>
      <c r="H170" s="56" t="s">
        <v>763</v>
      </c>
    </row>
    <row r="171" spans="1:8" ht="60" x14ac:dyDescent="0.25">
      <c r="A171" s="56" t="str">
        <f t="shared" si="10"/>
        <v>3</v>
      </c>
      <c r="B171" s="56" t="str">
        <f t="shared" si="11"/>
        <v>1</v>
      </c>
      <c r="C171" s="56" t="str">
        <f t="shared" si="12"/>
        <v>94</v>
      </c>
      <c r="D171" s="56" t="str">
        <f t="shared" si="13"/>
        <v>00</v>
      </c>
      <c r="E171" s="56" t="str">
        <f t="shared" si="14"/>
        <v>00</v>
      </c>
      <c r="F171" s="31">
        <v>31940000</v>
      </c>
      <c r="G171" s="39" t="s">
        <v>848</v>
      </c>
      <c r="H171" s="56" t="s">
        <v>763</v>
      </c>
    </row>
    <row r="172" spans="1:8" ht="30" x14ac:dyDescent="0.25">
      <c r="A172" s="56" t="str">
        <f t="shared" si="10"/>
        <v>3</v>
      </c>
      <c r="B172" s="56" t="str">
        <f t="shared" si="11"/>
        <v>1</v>
      </c>
      <c r="C172" s="56" t="str">
        <f t="shared" si="12"/>
        <v>95</v>
      </c>
      <c r="D172" s="56" t="str">
        <f t="shared" si="13"/>
        <v>00</v>
      </c>
      <c r="E172" s="56" t="str">
        <f t="shared" si="14"/>
        <v>00</v>
      </c>
      <c r="F172" s="31">
        <v>31950000</v>
      </c>
      <c r="G172" s="39" t="s">
        <v>849</v>
      </c>
      <c r="H172" s="56" t="s">
        <v>782</v>
      </c>
    </row>
    <row r="173" spans="1:8" x14ac:dyDescent="0.25">
      <c r="A173" s="54" t="str">
        <f t="shared" si="10"/>
        <v>3</v>
      </c>
      <c r="B173" s="54" t="str">
        <f t="shared" si="11"/>
        <v>1</v>
      </c>
      <c r="C173" s="54" t="str">
        <f t="shared" si="12"/>
        <v>95</v>
      </c>
      <c r="D173" s="54" t="str">
        <f t="shared" si="13"/>
        <v>04</v>
      </c>
      <c r="E173" s="54" t="str">
        <f t="shared" si="14"/>
        <v>00</v>
      </c>
      <c r="F173" s="33">
        <v>31950400</v>
      </c>
      <c r="G173" s="40" t="s">
        <v>831</v>
      </c>
      <c r="H173" s="54" t="s">
        <v>767</v>
      </c>
    </row>
    <row r="174" spans="1:8" x14ac:dyDescent="0.25">
      <c r="A174" s="54" t="str">
        <f t="shared" si="10"/>
        <v>3</v>
      </c>
      <c r="B174" s="54" t="str">
        <f t="shared" si="11"/>
        <v>1</v>
      </c>
      <c r="C174" s="54" t="str">
        <f t="shared" si="12"/>
        <v>95</v>
      </c>
      <c r="D174" s="54" t="str">
        <f t="shared" si="13"/>
        <v>07</v>
      </c>
      <c r="E174" s="54" t="str">
        <f t="shared" si="14"/>
        <v>00</v>
      </c>
      <c r="F174" s="33">
        <v>31950700</v>
      </c>
      <c r="G174" s="40" t="s">
        <v>850</v>
      </c>
      <c r="H174" s="54" t="s">
        <v>767</v>
      </c>
    </row>
    <row r="175" spans="1:8" x14ac:dyDescent="0.25">
      <c r="A175" s="54" t="str">
        <f t="shared" si="10"/>
        <v>3</v>
      </c>
      <c r="B175" s="54" t="str">
        <f t="shared" si="11"/>
        <v>1</v>
      </c>
      <c r="C175" s="54" t="str">
        <f t="shared" si="12"/>
        <v>95</v>
      </c>
      <c r="D175" s="54" t="str">
        <f t="shared" si="13"/>
        <v>11</v>
      </c>
      <c r="E175" s="54" t="str">
        <f t="shared" si="14"/>
        <v>00</v>
      </c>
      <c r="F175" s="33">
        <v>31951100</v>
      </c>
      <c r="G175" s="40" t="s">
        <v>851</v>
      </c>
      <c r="H175" s="54" t="s">
        <v>767</v>
      </c>
    </row>
    <row r="176" spans="1:8" x14ac:dyDescent="0.25">
      <c r="A176" s="54" t="str">
        <f t="shared" si="10"/>
        <v>3</v>
      </c>
      <c r="B176" s="54" t="str">
        <f t="shared" si="11"/>
        <v>1</v>
      </c>
      <c r="C176" s="54" t="str">
        <f t="shared" si="12"/>
        <v>95</v>
      </c>
      <c r="D176" s="54" t="str">
        <f t="shared" si="13"/>
        <v>13</v>
      </c>
      <c r="E176" s="54" t="str">
        <f t="shared" si="14"/>
        <v>00</v>
      </c>
      <c r="F176" s="33">
        <v>31951300</v>
      </c>
      <c r="G176" s="40" t="s">
        <v>852</v>
      </c>
      <c r="H176" s="54" t="s">
        <v>767</v>
      </c>
    </row>
    <row r="177" spans="1:8" x14ac:dyDescent="0.25">
      <c r="A177" s="54" t="str">
        <f t="shared" si="10"/>
        <v>3</v>
      </c>
      <c r="B177" s="54" t="str">
        <f t="shared" si="11"/>
        <v>1</v>
      </c>
      <c r="C177" s="54" t="str">
        <f t="shared" si="12"/>
        <v>95</v>
      </c>
      <c r="D177" s="54" t="str">
        <f t="shared" si="13"/>
        <v>16</v>
      </c>
      <c r="E177" s="54" t="str">
        <f t="shared" si="14"/>
        <v>00</v>
      </c>
      <c r="F177" s="33">
        <v>31951600</v>
      </c>
      <c r="G177" s="40" t="s">
        <v>853</v>
      </c>
      <c r="H177" s="54" t="s">
        <v>767</v>
      </c>
    </row>
    <row r="178" spans="1:8" x14ac:dyDescent="0.25">
      <c r="A178" s="54" t="str">
        <f t="shared" si="10"/>
        <v>3</v>
      </c>
      <c r="B178" s="54" t="str">
        <f t="shared" si="11"/>
        <v>1</v>
      </c>
      <c r="C178" s="54" t="str">
        <f t="shared" si="12"/>
        <v>95</v>
      </c>
      <c r="D178" s="54" t="str">
        <f t="shared" si="13"/>
        <v>67</v>
      </c>
      <c r="E178" s="54" t="str">
        <f t="shared" si="14"/>
        <v>00</v>
      </c>
      <c r="F178" s="33">
        <v>31956700</v>
      </c>
      <c r="G178" s="40" t="s">
        <v>854</v>
      </c>
      <c r="H178" s="54" t="s">
        <v>767</v>
      </c>
    </row>
    <row r="179" spans="1:8" x14ac:dyDescent="0.25">
      <c r="A179" s="54" t="str">
        <f t="shared" si="10"/>
        <v>3</v>
      </c>
      <c r="B179" s="54" t="str">
        <f t="shared" si="11"/>
        <v>1</v>
      </c>
      <c r="C179" s="54" t="str">
        <f t="shared" si="12"/>
        <v>95</v>
      </c>
      <c r="D179" s="54" t="str">
        <f t="shared" si="13"/>
        <v>91</v>
      </c>
      <c r="E179" s="54" t="str">
        <f t="shared" si="14"/>
        <v>00</v>
      </c>
      <c r="F179" s="33">
        <v>31959100</v>
      </c>
      <c r="G179" s="40" t="s">
        <v>838</v>
      </c>
      <c r="H179" s="54" t="s">
        <v>767</v>
      </c>
    </row>
    <row r="180" spans="1:8" x14ac:dyDescent="0.25">
      <c r="A180" s="54" t="str">
        <f t="shared" si="10"/>
        <v>3</v>
      </c>
      <c r="B180" s="54" t="str">
        <f t="shared" si="11"/>
        <v>1</v>
      </c>
      <c r="C180" s="54" t="str">
        <f t="shared" si="12"/>
        <v>95</v>
      </c>
      <c r="D180" s="54" t="str">
        <f t="shared" si="13"/>
        <v>92</v>
      </c>
      <c r="E180" s="54" t="str">
        <f t="shared" si="14"/>
        <v>00</v>
      </c>
      <c r="F180" s="33">
        <v>31959200</v>
      </c>
      <c r="G180" s="40" t="s">
        <v>841</v>
      </c>
      <c r="H180" s="54" t="s">
        <v>767</v>
      </c>
    </row>
    <row r="181" spans="1:8" x14ac:dyDescent="0.25">
      <c r="A181" s="54" t="str">
        <f t="shared" si="10"/>
        <v>3</v>
      </c>
      <c r="B181" s="54" t="str">
        <f t="shared" si="11"/>
        <v>1</v>
      </c>
      <c r="C181" s="54" t="str">
        <f t="shared" si="12"/>
        <v>95</v>
      </c>
      <c r="D181" s="54" t="str">
        <f t="shared" si="13"/>
        <v>94</v>
      </c>
      <c r="E181" s="54" t="str">
        <f t="shared" si="14"/>
        <v>00</v>
      </c>
      <c r="F181" s="33">
        <v>31959400</v>
      </c>
      <c r="G181" s="40" t="s">
        <v>843</v>
      </c>
      <c r="H181" s="54" t="s">
        <v>786</v>
      </c>
    </row>
    <row r="182" spans="1:8" ht="30" x14ac:dyDescent="0.25">
      <c r="A182" s="35" t="str">
        <f t="shared" si="10"/>
        <v>3</v>
      </c>
      <c r="B182" s="35" t="str">
        <f t="shared" si="11"/>
        <v>1</v>
      </c>
      <c r="C182" s="35" t="str">
        <f t="shared" si="12"/>
        <v>95</v>
      </c>
      <c r="D182" s="35" t="str">
        <f t="shared" si="13"/>
        <v>94</v>
      </c>
      <c r="E182" s="35" t="str">
        <f t="shared" si="14"/>
        <v>98</v>
      </c>
      <c r="F182" s="36">
        <v>31959498</v>
      </c>
      <c r="G182" s="37" t="s">
        <v>844</v>
      </c>
      <c r="H182" s="35" t="s">
        <v>787</v>
      </c>
    </row>
    <row r="183" spans="1:8" x14ac:dyDescent="0.25">
      <c r="A183" s="54" t="str">
        <f t="shared" si="10"/>
        <v>3</v>
      </c>
      <c r="B183" s="54" t="str">
        <f t="shared" si="11"/>
        <v>1</v>
      </c>
      <c r="C183" s="54" t="str">
        <f t="shared" si="12"/>
        <v>95</v>
      </c>
      <c r="D183" s="54" t="str">
        <f t="shared" si="13"/>
        <v>96</v>
      </c>
      <c r="E183" s="54" t="str">
        <f t="shared" si="14"/>
        <v>00</v>
      </c>
      <c r="F183" s="33">
        <v>31959600</v>
      </c>
      <c r="G183" s="40" t="s">
        <v>845</v>
      </c>
      <c r="H183" s="54" t="s">
        <v>767</v>
      </c>
    </row>
    <row r="184" spans="1:8" ht="30" x14ac:dyDescent="0.25">
      <c r="A184" s="56" t="str">
        <f t="shared" si="10"/>
        <v>3</v>
      </c>
      <c r="B184" s="56" t="str">
        <f t="shared" si="11"/>
        <v>1</v>
      </c>
      <c r="C184" s="56" t="str">
        <f t="shared" si="12"/>
        <v>96</v>
      </c>
      <c r="D184" s="56" t="str">
        <f t="shared" si="13"/>
        <v>00</v>
      </c>
      <c r="E184" s="56" t="str">
        <f t="shared" si="14"/>
        <v>00</v>
      </c>
      <c r="F184" s="31">
        <v>31960000</v>
      </c>
      <c r="G184" s="39" t="s">
        <v>855</v>
      </c>
      <c r="H184" s="56" t="s">
        <v>782</v>
      </c>
    </row>
    <row r="185" spans="1:8" x14ac:dyDescent="0.25">
      <c r="A185" s="54" t="str">
        <f t="shared" si="10"/>
        <v>3</v>
      </c>
      <c r="B185" s="54" t="str">
        <f t="shared" si="11"/>
        <v>1</v>
      </c>
      <c r="C185" s="54" t="str">
        <f t="shared" si="12"/>
        <v>96</v>
      </c>
      <c r="D185" s="54" t="str">
        <f t="shared" si="13"/>
        <v>04</v>
      </c>
      <c r="E185" s="54" t="str">
        <f t="shared" si="14"/>
        <v>00</v>
      </c>
      <c r="F185" s="33">
        <v>31960400</v>
      </c>
      <c r="G185" s="40" t="s">
        <v>831</v>
      </c>
      <c r="H185" s="54" t="s">
        <v>767</v>
      </c>
    </row>
    <row r="186" spans="1:8" x14ac:dyDescent="0.25">
      <c r="A186" s="54" t="str">
        <f t="shared" si="10"/>
        <v>3</v>
      </c>
      <c r="B186" s="54" t="str">
        <f t="shared" si="11"/>
        <v>1</v>
      </c>
      <c r="C186" s="54" t="str">
        <f t="shared" si="12"/>
        <v>96</v>
      </c>
      <c r="D186" s="54" t="str">
        <f t="shared" si="13"/>
        <v>07</v>
      </c>
      <c r="E186" s="54" t="str">
        <f t="shared" si="14"/>
        <v>00</v>
      </c>
      <c r="F186" s="33">
        <v>31960700</v>
      </c>
      <c r="G186" s="40" t="s">
        <v>850</v>
      </c>
      <c r="H186" s="54" t="s">
        <v>767</v>
      </c>
    </row>
    <row r="187" spans="1:8" x14ac:dyDescent="0.25">
      <c r="A187" s="54" t="str">
        <f t="shared" si="10"/>
        <v>3</v>
      </c>
      <c r="B187" s="54" t="str">
        <f t="shared" si="11"/>
        <v>1</v>
      </c>
      <c r="C187" s="54" t="str">
        <f t="shared" si="12"/>
        <v>96</v>
      </c>
      <c r="D187" s="54" t="str">
        <f t="shared" si="13"/>
        <v>11</v>
      </c>
      <c r="E187" s="54" t="str">
        <f t="shared" si="14"/>
        <v>00</v>
      </c>
      <c r="F187" s="33">
        <v>31961100</v>
      </c>
      <c r="G187" s="40" t="s">
        <v>851</v>
      </c>
      <c r="H187" s="54" t="s">
        <v>767</v>
      </c>
    </row>
    <row r="188" spans="1:8" x14ac:dyDescent="0.25">
      <c r="A188" s="54" t="str">
        <f t="shared" si="10"/>
        <v>3</v>
      </c>
      <c r="B188" s="54" t="str">
        <f t="shared" si="11"/>
        <v>1</v>
      </c>
      <c r="C188" s="54" t="str">
        <f t="shared" si="12"/>
        <v>96</v>
      </c>
      <c r="D188" s="54" t="str">
        <f t="shared" si="13"/>
        <v>13</v>
      </c>
      <c r="E188" s="54" t="str">
        <f t="shared" si="14"/>
        <v>00</v>
      </c>
      <c r="F188" s="33">
        <v>31961300</v>
      </c>
      <c r="G188" s="40" t="s">
        <v>852</v>
      </c>
      <c r="H188" s="54" t="s">
        <v>767</v>
      </c>
    </row>
    <row r="189" spans="1:8" x14ac:dyDescent="0.25">
      <c r="A189" s="54" t="str">
        <f t="shared" si="10"/>
        <v>3</v>
      </c>
      <c r="B189" s="54" t="str">
        <f t="shared" si="11"/>
        <v>1</v>
      </c>
      <c r="C189" s="54" t="str">
        <f t="shared" si="12"/>
        <v>96</v>
      </c>
      <c r="D189" s="54" t="str">
        <f t="shared" si="13"/>
        <v>16</v>
      </c>
      <c r="E189" s="54" t="str">
        <f t="shared" si="14"/>
        <v>00</v>
      </c>
      <c r="F189" s="33">
        <v>31961600</v>
      </c>
      <c r="G189" s="40" t="s">
        <v>853</v>
      </c>
      <c r="H189" s="54" t="s">
        <v>767</v>
      </c>
    </row>
    <row r="190" spans="1:8" x14ac:dyDescent="0.25">
      <c r="A190" s="54" t="str">
        <f t="shared" si="10"/>
        <v>3</v>
      </c>
      <c r="B190" s="54" t="str">
        <f t="shared" si="11"/>
        <v>1</v>
      </c>
      <c r="C190" s="54" t="str">
        <f t="shared" si="12"/>
        <v>96</v>
      </c>
      <c r="D190" s="54" t="str">
        <f t="shared" si="13"/>
        <v>67</v>
      </c>
      <c r="E190" s="54" t="str">
        <f t="shared" si="14"/>
        <v>00</v>
      </c>
      <c r="F190" s="33">
        <v>31966700</v>
      </c>
      <c r="G190" s="40" t="s">
        <v>854</v>
      </c>
      <c r="H190" s="54" t="s">
        <v>767</v>
      </c>
    </row>
    <row r="191" spans="1:8" x14ac:dyDescent="0.25">
      <c r="A191" s="54" t="str">
        <f t="shared" si="10"/>
        <v>3</v>
      </c>
      <c r="B191" s="54" t="str">
        <f t="shared" si="11"/>
        <v>1</v>
      </c>
      <c r="C191" s="54" t="str">
        <f t="shared" si="12"/>
        <v>96</v>
      </c>
      <c r="D191" s="54" t="str">
        <f t="shared" si="13"/>
        <v>91</v>
      </c>
      <c r="E191" s="54" t="str">
        <f t="shared" si="14"/>
        <v>00</v>
      </c>
      <c r="F191" s="33">
        <v>31969100</v>
      </c>
      <c r="G191" s="40" t="s">
        <v>838</v>
      </c>
      <c r="H191" s="54" t="s">
        <v>767</v>
      </c>
    </row>
    <row r="192" spans="1:8" x14ac:dyDescent="0.25">
      <c r="A192" s="54" t="str">
        <f t="shared" si="10"/>
        <v>3</v>
      </c>
      <c r="B192" s="54" t="str">
        <f t="shared" si="11"/>
        <v>1</v>
      </c>
      <c r="C192" s="54" t="str">
        <f t="shared" si="12"/>
        <v>96</v>
      </c>
      <c r="D192" s="54" t="str">
        <f t="shared" si="13"/>
        <v>92</v>
      </c>
      <c r="E192" s="54" t="str">
        <f t="shared" si="14"/>
        <v>00</v>
      </c>
      <c r="F192" s="33">
        <v>31969200</v>
      </c>
      <c r="G192" s="40" t="s">
        <v>841</v>
      </c>
      <c r="H192" s="54" t="s">
        <v>767</v>
      </c>
    </row>
    <row r="193" spans="1:8" x14ac:dyDescent="0.25">
      <c r="A193" s="54" t="str">
        <f t="shared" si="10"/>
        <v>3</v>
      </c>
      <c r="B193" s="54" t="str">
        <f t="shared" si="11"/>
        <v>1</v>
      </c>
      <c r="C193" s="54" t="str">
        <f t="shared" si="12"/>
        <v>96</v>
      </c>
      <c r="D193" s="54" t="str">
        <f t="shared" si="13"/>
        <v>94</v>
      </c>
      <c r="E193" s="54" t="str">
        <f t="shared" si="14"/>
        <v>00</v>
      </c>
      <c r="F193" s="33">
        <v>31969400</v>
      </c>
      <c r="G193" s="40" t="s">
        <v>843</v>
      </c>
      <c r="H193" s="54" t="s">
        <v>786</v>
      </c>
    </row>
    <row r="194" spans="1:8" ht="30" x14ac:dyDescent="0.25">
      <c r="A194" s="35" t="str">
        <f t="shared" si="10"/>
        <v>3</v>
      </c>
      <c r="B194" s="35" t="str">
        <f t="shared" si="11"/>
        <v>1</v>
      </c>
      <c r="C194" s="35" t="str">
        <f t="shared" si="12"/>
        <v>96</v>
      </c>
      <c r="D194" s="35" t="str">
        <f t="shared" si="13"/>
        <v>94</v>
      </c>
      <c r="E194" s="35" t="str">
        <f t="shared" si="14"/>
        <v>98</v>
      </c>
      <c r="F194" s="36">
        <v>31969498</v>
      </c>
      <c r="G194" s="37" t="s">
        <v>844</v>
      </c>
      <c r="H194" s="35" t="s">
        <v>787</v>
      </c>
    </row>
    <row r="195" spans="1:8" x14ac:dyDescent="0.25">
      <c r="A195" s="54" t="str">
        <f t="shared" si="10"/>
        <v>3</v>
      </c>
      <c r="B195" s="54" t="str">
        <f t="shared" si="11"/>
        <v>1</v>
      </c>
      <c r="C195" s="54" t="str">
        <f t="shared" si="12"/>
        <v>96</v>
      </c>
      <c r="D195" s="54" t="str">
        <f t="shared" si="13"/>
        <v>96</v>
      </c>
      <c r="E195" s="54" t="str">
        <f t="shared" si="14"/>
        <v>00</v>
      </c>
      <c r="F195" s="33">
        <v>31969600</v>
      </c>
      <c r="G195" s="40" t="s">
        <v>845</v>
      </c>
      <c r="H195" s="54" t="s">
        <v>767</v>
      </c>
    </row>
    <row r="196" spans="1:8" x14ac:dyDescent="0.25">
      <c r="A196" s="55" t="str">
        <f t="shared" si="10"/>
        <v>3</v>
      </c>
      <c r="B196" s="55" t="str">
        <f t="shared" si="11"/>
        <v>2</v>
      </c>
      <c r="C196" s="55" t="str">
        <f t="shared" si="12"/>
        <v>00</v>
      </c>
      <c r="D196" s="55" t="str">
        <f t="shared" si="13"/>
        <v>00</v>
      </c>
      <c r="E196" s="55" t="str">
        <f t="shared" si="14"/>
        <v>00</v>
      </c>
      <c r="F196" s="29">
        <v>32000000</v>
      </c>
      <c r="G196" s="38" t="s">
        <v>856</v>
      </c>
      <c r="H196" s="55" t="s">
        <v>761</v>
      </c>
    </row>
    <row r="197" spans="1:8" x14ac:dyDescent="0.25">
      <c r="A197" s="56" t="str">
        <f t="shared" si="10"/>
        <v>3</v>
      </c>
      <c r="B197" s="56" t="str">
        <f t="shared" si="11"/>
        <v>2</v>
      </c>
      <c r="C197" s="56" t="str">
        <f t="shared" si="12"/>
        <v>90</v>
      </c>
      <c r="D197" s="56" t="str">
        <f t="shared" si="13"/>
        <v>00</v>
      </c>
      <c r="E197" s="56" t="str">
        <f t="shared" si="14"/>
        <v>00</v>
      </c>
      <c r="F197" s="31">
        <v>32900000</v>
      </c>
      <c r="G197" s="39" t="s">
        <v>784</v>
      </c>
      <c r="H197" s="56" t="s">
        <v>782</v>
      </c>
    </row>
    <row r="198" spans="1:8" x14ac:dyDescent="0.25">
      <c r="A198" s="54" t="str">
        <f t="shared" si="10"/>
        <v>3</v>
      </c>
      <c r="B198" s="54" t="str">
        <f t="shared" si="11"/>
        <v>2</v>
      </c>
      <c r="C198" s="54" t="str">
        <f t="shared" si="12"/>
        <v>90</v>
      </c>
      <c r="D198" s="54" t="str">
        <f t="shared" si="13"/>
        <v>21</v>
      </c>
      <c r="E198" s="54" t="str">
        <f t="shared" si="14"/>
        <v>00</v>
      </c>
      <c r="F198" s="33">
        <v>32902100</v>
      </c>
      <c r="G198" s="40" t="s">
        <v>860</v>
      </c>
      <c r="H198" s="54" t="s">
        <v>786</v>
      </c>
    </row>
    <row r="199" spans="1:8" x14ac:dyDescent="0.25">
      <c r="A199" s="35" t="str">
        <f t="shared" si="10"/>
        <v>3</v>
      </c>
      <c r="B199" s="35" t="str">
        <f t="shared" si="11"/>
        <v>2</v>
      </c>
      <c r="C199" s="35" t="str">
        <f t="shared" si="12"/>
        <v>90</v>
      </c>
      <c r="D199" s="35" t="str">
        <f t="shared" si="13"/>
        <v>21</v>
      </c>
      <c r="E199" s="35" t="str">
        <f t="shared" si="14"/>
        <v>01</v>
      </c>
      <c r="F199" s="36">
        <v>32902101</v>
      </c>
      <c r="G199" s="37" t="s">
        <v>340</v>
      </c>
      <c r="H199" s="35" t="s">
        <v>787</v>
      </c>
    </row>
    <row r="200" spans="1:8" x14ac:dyDescent="0.25">
      <c r="A200" s="35" t="str">
        <f t="shared" si="10"/>
        <v>3</v>
      </c>
      <c r="B200" s="35" t="str">
        <f t="shared" si="11"/>
        <v>2</v>
      </c>
      <c r="C200" s="35" t="str">
        <f t="shared" si="12"/>
        <v>90</v>
      </c>
      <c r="D200" s="35" t="str">
        <f t="shared" si="13"/>
        <v>21</v>
      </c>
      <c r="E200" s="35" t="str">
        <f t="shared" si="14"/>
        <v>02</v>
      </c>
      <c r="F200" s="36">
        <v>32902102</v>
      </c>
      <c r="G200" s="37" t="s">
        <v>341</v>
      </c>
      <c r="H200" s="35" t="s">
        <v>787</v>
      </c>
    </row>
    <row r="201" spans="1:8" x14ac:dyDescent="0.25">
      <c r="A201" s="54" t="str">
        <f t="shared" si="10"/>
        <v>3</v>
      </c>
      <c r="B201" s="54" t="str">
        <f t="shared" si="11"/>
        <v>2</v>
      </c>
      <c r="C201" s="54" t="str">
        <f t="shared" si="12"/>
        <v>90</v>
      </c>
      <c r="D201" s="54" t="str">
        <f t="shared" si="13"/>
        <v>22</v>
      </c>
      <c r="E201" s="54" t="str">
        <f t="shared" si="14"/>
        <v>00</v>
      </c>
      <c r="F201" s="33">
        <v>32902200</v>
      </c>
      <c r="G201" s="40" t="s">
        <v>861</v>
      </c>
      <c r="H201" s="54" t="s">
        <v>786</v>
      </c>
    </row>
    <row r="202" spans="1:8" x14ac:dyDescent="0.25">
      <c r="A202" s="35" t="str">
        <f t="shared" si="10"/>
        <v>3</v>
      </c>
      <c r="B202" s="35" t="str">
        <f t="shared" si="11"/>
        <v>2</v>
      </c>
      <c r="C202" s="35" t="str">
        <f t="shared" si="12"/>
        <v>90</v>
      </c>
      <c r="D202" s="35" t="str">
        <f t="shared" si="13"/>
        <v>22</v>
      </c>
      <c r="E202" s="35" t="str">
        <f t="shared" si="14"/>
        <v>01</v>
      </c>
      <c r="F202" s="36">
        <v>32902201</v>
      </c>
      <c r="G202" s="37" t="s">
        <v>342</v>
      </c>
      <c r="H202" s="35" t="s">
        <v>787</v>
      </c>
    </row>
    <row r="203" spans="1:8" x14ac:dyDescent="0.25">
      <c r="A203" s="35" t="str">
        <f t="shared" ref="A203:A266" si="15">MID($F203,1,1)</f>
        <v>3</v>
      </c>
      <c r="B203" s="35" t="str">
        <f t="shared" ref="B203:B266" si="16">MID($F203,2,1)</f>
        <v>2</v>
      </c>
      <c r="C203" s="35" t="str">
        <f t="shared" ref="C203:C266" si="17">MID($F203,3,2)</f>
        <v>90</v>
      </c>
      <c r="D203" s="35" t="str">
        <f t="shared" ref="D203:D266" si="18">MID($F203,5,2)</f>
        <v>22</v>
      </c>
      <c r="E203" s="35" t="str">
        <f t="shared" ref="E203:E266" si="19">MID($F203,7,2)</f>
        <v>02</v>
      </c>
      <c r="F203" s="36">
        <v>32902202</v>
      </c>
      <c r="G203" s="37" t="s">
        <v>343</v>
      </c>
      <c r="H203" s="35" t="s">
        <v>787</v>
      </c>
    </row>
    <row r="204" spans="1:8" x14ac:dyDescent="0.25">
      <c r="A204" s="54" t="str">
        <f t="shared" si="15"/>
        <v>3</v>
      </c>
      <c r="B204" s="54" t="str">
        <f t="shared" si="16"/>
        <v>2</v>
      </c>
      <c r="C204" s="54" t="str">
        <f t="shared" si="17"/>
        <v>90</v>
      </c>
      <c r="D204" s="54" t="str">
        <f t="shared" si="18"/>
        <v>23</v>
      </c>
      <c r="E204" s="54" t="str">
        <f t="shared" si="19"/>
        <v>00</v>
      </c>
      <c r="F204" s="33">
        <v>32902300</v>
      </c>
      <c r="G204" s="40" t="s">
        <v>862</v>
      </c>
      <c r="H204" s="54" t="s">
        <v>786</v>
      </c>
    </row>
    <row r="205" spans="1:8" x14ac:dyDescent="0.25">
      <c r="A205" s="35" t="str">
        <f t="shared" si="15"/>
        <v>3</v>
      </c>
      <c r="B205" s="35" t="str">
        <f t="shared" si="16"/>
        <v>2</v>
      </c>
      <c r="C205" s="35" t="str">
        <f t="shared" si="17"/>
        <v>90</v>
      </c>
      <c r="D205" s="35" t="str">
        <f t="shared" si="18"/>
        <v>23</v>
      </c>
      <c r="E205" s="35" t="str">
        <f t="shared" si="19"/>
        <v>01</v>
      </c>
      <c r="F205" s="36">
        <v>32902301</v>
      </c>
      <c r="G205" s="37" t="s">
        <v>344</v>
      </c>
      <c r="H205" s="35" t="s">
        <v>787</v>
      </c>
    </row>
    <row r="206" spans="1:8" x14ac:dyDescent="0.25">
      <c r="A206" s="35" t="str">
        <f t="shared" si="15"/>
        <v>3</v>
      </c>
      <c r="B206" s="35" t="str">
        <f t="shared" si="16"/>
        <v>2</v>
      </c>
      <c r="C206" s="35" t="str">
        <f t="shared" si="17"/>
        <v>90</v>
      </c>
      <c r="D206" s="35" t="str">
        <f t="shared" si="18"/>
        <v>23</v>
      </c>
      <c r="E206" s="35" t="str">
        <f t="shared" si="19"/>
        <v>02</v>
      </c>
      <c r="F206" s="36">
        <v>32902302</v>
      </c>
      <c r="G206" s="37" t="s">
        <v>863</v>
      </c>
      <c r="H206" s="35" t="s">
        <v>787</v>
      </c>
    </row>
    <row r="207" spans="1:8" x14ac:dyDescent="0.25">
      <c r="A207" s="35" t="str">
        <f t="shared" si="15"/>
        <v>3</v>
      </c>
      <c r="B207" s="35" t="str">
        <f t="shared" si="16"/>
        <v>2</v>
      </c>
      <c r="C207" s="35" t="str">
        <f t="shared" si="17"/>
        <v>90</v>
      </c>
      <c r="D207" s="35" t="str">
        <f t="shared" si="18"/>
        <v>23</v>
      </c>
      <c r="E207" s="35" t="str">
        <f t="shared" si="19"/>
        <v>03</v>
      </c>
      <c r="F207" s="36">
        <v>32902303</v>
      </c>
      <c r="G207" s="37" t="s">
        <v>346</v>
      </c>
      <c r="H207" s="35" t="s">
        <v>787</v>
      </c>
    </row>
    <row r="208" spans="1:8" x14ac:dyDescent="0.25">
      <c r="A208" s="35" t="str">
        <f t="shared" si="15"/>
        <v>3</v>
      </c>
      <c r="B208" s="35" t="str">
        <f t="shared" si="16"/>
        <v>2</v>
      </c>
      <c r="C208" s="35" t="str">
        <f t="shared" si="17"/>
        <v>90</v>
      </c>
      <c r="D208" s="35" t="str">
        <f t="shared" si="18"/>
        <v>23</v>
      </c>
      <c r="E208" s="35" t="str">
        <f t="shared" si="19"/>
        <v>04</v>
      </c>
      <c r="F208" s="36">
        <v>32902304</v>
      </c>
      <c r="G208" s="37" t="s">
        <v>347</v>
      </c>
      <c r="H208" s="35" t="s">
        <v>787</v>
      </c>
    </row>
    <row r="209" spans="1:8" x14ac:dyDescent="0.25">
      <c r="A209" s="54" t="str">
        <f t="shared" si="15"/>
        <v>3</v>
      </c>
      <c r="B209" s="54" t="str">
        <f t="shared" si="16"/>
        <v>2</v>
      </c>
      <c r="C209" s="54" t="str">
        <f t="shared" si="17"/>
        <v>90</v>
      </c>
      <c r="D209" s="54" t="str">
        <f t="shared" si="18"/>
        <v>24</v>
      </c>
      <c r="E209" s="54" t="str">
        <f t="shared" si="19"/>
        <v>00</v>
      </c>
      <c r="F209" s="33">
        <v>32902400</v>
      </c>
      <c r="G209" s="40" t="s">
        <v>864</v>
      </c>
      <c r="H209" s="54" t="s">
        <v>786</v>
      </c>
    </row>
    <row r="210" spans="1:8" x14ac:dyDescent="0.25">
      <c r="A210" s="35" t="str">
        <f t="shared" si="15"/>
        <v>3</v>
      </c>
      <c r="B210" s="35" t="str">
        <f t="shared" si="16"/>
        <v>2</v>
      </c>
      <c r="C210" s="35" t="str">
        <f t="shared" si="17"/>
        <v>90</v>
      </c>
      <c r="D210" s="35" t="str">
        <f t="shared" si="18"/>
        <v>24</v>
      </c>
      <c r="E210" s="35" t="str">
        <f t="shared" si="19"/>
        <v>01</v>
      </c>
      <c r="F210" s="36">
        <v>32902401</v>
      </c>
      <c r="G210" s="37" t="s">
        <v>348</v>
      </c>
      <c r="H210" s="35" t="s">
        <v>787</v>
      </c>
    </row>
    <row r="211" spans="1:8" x14ac:dyDescent="0.25">
      <c r="A211" s="35" t="str">
        <f t="shared" si="15"/>
        <v>3</v>
      </c>
      <c r="B211" s="35" t="str">
        <f t="shared" si="16"/>
        <v>2</v>
      </c>
      <c r="C211" s="35" t="str">
        <f t="shared" si="17"/>
        <v>90</v>
      </c>
      <c r="D211" s="35" t="str">
        <f t="shared" si="18"/>
        <v>24</v>
      </c>
      <c r="E211" s="35" t="str">
        <f t="shared" si="19"/>
        <v>02</v>
      </c>
      <c r="F211" s="36">
        <v>32902402</v>
      </c>
      <c r="G211" s="37" t="s">
        <v>865</v>
      </c>
      <c r="H211" s="35" t="s">
        <v>787</v>
      </c>
    </row>
    <row r="212" spans="1:8" ht="30" x14ac:dyDescent="0.25">
      <c r="A212" s="54" t="str">
        <f t="shared" si="15"/>
        <v>3</v>
      </c>
      <c r="B212" s="54" t="str">
        <f t="shared" si="16"/>
        <v>2</v>
      </c>
      <c r="C212" s="54" t="str">
        <f t="shared" si="17"/>
        <v>90</v>
      </c>
      <c r="D212" s="54" t="str">
        <f t="shared" si="18"/>
        <v>25</v>
      </c>
      <c r="E212" s="54" t="str">
        <f t="shared" si="19"/>
        <v>00</v>
      </c>
      <c r="F212" s="33">
        <v>32902500</v>
      </c>
      <c r="G212" s="40" t="s">
        <v>866</v>
      </c>
      <c r="H212" s="54" t="s">
        <v>786</v>
      </c>
    </row>
    <row r="213" spans="1:8" x14ac:dyDescent="0.25">
      <c r="A213" s="35" t="str">
        <f t="shared" si="15"/>
        <v>3</v>
      </c>
      <c r="B213" s="35" t="str">
        <f t="shared" si="16"/>
        <v>2</v>
      </c>
      <c r="C213" s="35" t="str">
        <f t="shared" si="17"/>
        <v>90</v>
      </c>
      <c r="D213" s="35" t="str">
        <f t="shared" si="18"/>
        <v>25</v>
      </c>
      <c r="E213" s="35" t="str">
        <f t="shared" si="19"/>
        <v>01</v>
      </c>
      <c r="F213" s="36">
        <v>32902501</v>
      </c>
      <c r="G213" s="37" t="s">
        <v>350</v>
      </c>
      <c r="H213" s="35" t="s">
        <v>787</v>
      </c>
    </row>
    <row r="214" spans="1:8" x14ac:dyDescent="0.25">
      <c r="A214" s="54" t="str">
        <f t="shared" si="15"/>
        <v>3</v>
      </c>
      <c r="B214" s="54" t="str">
        <f t="shared" si="16"/>
        <v>2</v>
      </c>
      <c r="C214" s="54" t="str">
        <f t="shared" si="17"/>
        <v>90</v>
      </c>
      <c r="D214" s="54" t="str">
        <f t="shared" si="18"/>
        <v>26</v>
      </c>
      <c r="E214" s="54" t="str">
        <f t="shared" si="19"/>
        <v>00</v>
      </c>
      <c r="F214" s="33">
        <v>32902600</v>
      </c>
      <c r="G214" s="40" t="s">
        <v>867</v>
      </c>
      <c r="H214" s="54" t="s">
        <v>767</v>
      </c>
    </row>
    <row r="215" spans="1:8" x14ac:dyDescent="0.25">
      <c r="A215" s="54" t="str">
        <f t="shared" si="15"/>
        <v>3</v>
      </c>
      <c r="B215" s="54" t="str">
        <f t="shared" si="16"/>
        <v>2</v>
      </c>
      <c r="C215" s="54" t="str">
        <f t="shared" si="17"/>
        <v>90</v>
      </c>
      <c r="D215" s="54" t="str">
        <f t="shared" si="18"/>
        <v>91</v>
      </c>
      <c r="E215" s="54" t="str">
        <f t="shared" si="19"/>
        <v>00</v>
      </c>
      <c r="F215" s="33">
        <v>32909100</v>
      </c>
      <c r="G215" s="40" t="s">
        <v>813</v>
      </c>
      <c r="H215" s="54" t="s">
        <v>767</v>
      </c>
    </row>
    <row r="216" spans="1:8" x14ac:dyDescent="0.25">
      <c r="A216" s="54" t="str">
        <f t="shared" si="15"/>
        <v>3</v>
      </c>
      <c r="B216" s="54" t="str">
        <f t="shared" si="16"/>
        <v>2</v>
      </c>
      <c r="C216" s="54" t="str">
        <f t="shared" si="17"/>
        <v>90</v>
      </c>
      <c r="D216" s="54" t="str">
        <f t="shared" si="18"/>
        <v>92</v>
      </c>
      <c r="E216" s="54" t="str">
        <f t="shared" si="19"/>
        <v>00</v>
      </c>
      <c r="F216" s="33">
        <v>32909200</v>
      </c>
      <c r="G216" s="40" t="s">
        <v>821</v>
      </c>
      <c r="H216" s="54" t="s">
        <v>767</v>
      </c>
    </row>
    <row r="217" spans="1:8" x14ac:dyDescent="0.25">
      <c r="A217" s="54" t="str">
        <f t="shared" si="15"/>
        <v>3</v>
      </c>
      <c r="B217" s="54" t="str">
        <f t="shared" si="16"/>
        <v>2</v>
      </c>
      <c r="C217" s="54" t="str">
        <f t="shared" si="17"/>
        <v>90</v>
      </c>
      <c r="D217" s="54" t="str">
        <f t="shared" si="18"/>
        <v>93</v>
      </c>
      <c r="E217" s="54" t="str">
        <f t="shared" si="19"/>
        <v>00</v>
      </c>
      <c r="F217" s="33">
        <v>32909300</v>
      </c>
      <c r="G217" s="40" t="s">
        <v>868</v>
      </c>
      <c r="H217" s="54" t="s">
        <v>767</v>
      </c>
    </row>
    <row r="218" spans="1:8" ht="45" x14ac:dyDescent="0.25">
      <c r="A218" s="56" t="str">
        <f t="shared" si="15"/>
        <v>3</v>
      </c>
      <c r="B218" s="56" t="str">
        <f t="shared" si="16"/>
        <v>2</v>
      </c>
      <c r="C218" s="56" t="str">
        <f t="shared" si="17"/>
        <v>91</v>
      </c>
      <c r="D218" s="56" t="str">
        <f t="shared" si="18"/>
        <v>00</v>
      </c>
      <c r="E218" s="56" t="str">
        <f t="shared" si="19"/>
        <v>00</v>
      </c>
      <c r="F218" s="31">
        <v>32910000</v>
      </c>
      <c r="G218" s="39" t="s">
        <v>830</v>
      </c>
      <c r="H218" s="56" t="s">
        <v>763</v>
      </c>
    </row>
    <row r="219" spans="1:8" x14ac:dyDescent="0.25">
      <c r="A219" s="56" t="str">
        <f t="shared" si="15"/>
        <v>3</v>
      </c>
      <c r="B219" s="56" t="str">
        <f t="shared" si="16"/>
        <v>2</v>
      </c>
      <c r="C219" s="56" t="str">
        <f t="shared" si="17"/>
        <v>92</v>
      </c>
      <c r="D219" s="56" t="str">
        <f t="shared" si="18"/>
        <v>00</v>
      </c>
      <c r="E219" s="56" t="str">
        <f t="shared" si="19"/>
        <v>00</v>
      </c>
      <c r="F219" s="31">
        <v>32920000</v>
      </c>
      <c r="G219" s="39" t="s">
        <v>846</v>
      </c>
      <c r="H219" s="56" t="s">
        <v>763</v>
      </c>
    </row>
    <row r="220" spans="1:8" ht="60" x14ac:dyDescent="0.25">
      <c r="A220" s="56" t="str">
        <f t="shared" si="15"/>
        <v>3</v>
      </c>
      <c r="B220" s="56" t="str">
        <f t="shared" si="16"/>
        <v>2</v>
      </c>
      <c r="C220" s="56" t="str">
        <f t="shared" si="17"/>
        <v>93</v>
      </c>
      <c r="D220" s="56" t="str">
        <f t="shared" si="18"/>
        <v>00</v>
      </c>
      <c r="E220" s="56" t="str">
        <f t="shared" si="19"/>
        <v>00</v>
      </c>
      <c r="F220" s="31">
        <v>32930000</v>
      </c>
      <c r="G220" s="39" t="s">
        <v>847</v>
      </c>
      <c r="H220" s="56" t="s">
        <v>763</v>
      </c>
    </row>
    <row r="221" spans="1:8" ht="60" x14ac:dyDescent="0.25">
      <c r="A221" s="56" t="str">
        <f t="shared" si="15"/>
        <v>3</v>
      </c>
      <c r="B221" s="56" t="str">
        <f t="shared" si="16"/>
        <v>2</v>
      </c>
      <c r="C221" s="56" t="str">
        <f t="shared" si="17"/>
        <v>94</v>
      </c>
      <c r="D221" s="56" t="str">
        <f t="shared" si="18"/>
        <v>00</v>
      </c>
      <c r="E221" s="56" t="str">
        <f t="shared" si="19"/>
        <v>00</v>
      </c>
      <c r="F221" s="31">
        <v>32940000</v>
      </c>
      <c r="G221" s="39" t="s">
        <v>848</v>
      </c>
      <c r="H221" s="56" t="s">
        <v>763</v>
      </c>
    </row>
    <row r="222" spans="1:8" ht="30" x14ac:dyDescent="0.25">
      <c r="A222" s="56" t="str">
        <f t="shared" si="15"/>
        <v>3</v>
      </c>
      <c r="B222" s="56" t="str">
        <f t="shared" si="16"/>
        <v>2</v>
      </c>
      <c r="C222" s="56" t="str">
        <f t="shared" si="17"/>
        <v>95</v>
      </c>
      <c r="D222" s="56" t="str">
        <f t="shared" si="18"/>
        <v>00</v>
      </c>
      <c r="E222" s="56" t="str">
        <f t="shared" si="19"/>
        <v>00</v>
      </c>
      <c r="F222" s="31">
        <v>32950000</v>
      </c>
      <c r="G222" s="39" t="s">
        <v>849</v>
      </c>
      <c r="H222" s="56" t="s">
        <v>782</v>
      </c>
    </row>
    <row r="223" spans="1:8" x14ac:dyDescent="0.25">
      <c r="A223" s="54" t="str">
        <f t="shared" si="15"/>
        <v>3</v>
      </c>
      <c r="B223" s="54" t="str">
        <f t="shared" si="16"/>
        <v>2</v>
      </c>
      <c r="C223" s="54" t="str">
        <f t="shared" si="17"/>
        <v>95</v>
      </c>
      <c r="D223" s="54" t="str">
        <f t="shared" si="18"/>
        <v>21</v>
      </c>
      <c r="E223" s="54" t="str">
        <f t="shared" si="19"/>
        <v>00</v>
      </c>
      <c r="F223" s="33">
        <v>32952100</v>
      </c>
      <c r="G223" s="40" t="s">
        <v>869</v>
      </c>
      <c r="H223" s="54" t="s">
        <v>767</v>
      </c>
    </row>
    <row r="224" spans="1:8" x14ac:dyDescent="0.25">
      <c r="A224" s="54" t="str">
        <f t="shared" si="15"/>
        <v>3</v>
      </c>
      <c r="B224" s="54" t="str">
        <f t="shared" si="16"/>
        <v>2</v>
      </c>
      <c r="C224" s="54" t="str">
        <f t="shared" si="17"/>
        <v>95</v>
      </c>
      <c r="D224" s="54" t="str">
        <f t="shared" si="18"/>
        <v>22</v>
      </c>
      <c r="E224" s="54" t="str">
        <f t="shared" si="19"/>
        <v>00</v>
      </c>
      <c r="F224" s="33">
        <v>32952200</v>
      </c>
      <c r="G224" s="40" t="s">
        <v>870</v>
      </c>
      <c r="H224" s="54" t="s">
        <v>767</v>
      </c>
    </row>
    <row r="225" spans="1:8" x14ac:dyDescent="0.25">
      <c r="A225" s="54" t="str">
        <f t="shared" si="15"/>
        <v>3</v>
      </c>
      <c r="B225" s="54" t="str">
        <f t="shared" si="16"/>
        <v>2</v>
      </c>
      <c r="C225" s="54" t="str">
        <f t="shared" si="17"/>
        <v>95</v>
      </c>
      <c r="D225" s="54" t="str">
        <f t="shared" si="18"/>
        <v>92</v>
      </c>
      <c r="E225" s="54" t="str">
        <f t="shared" si="19"/>
        <v>00</v>
      </c>
      <c r="F225" s="33">
        <v>32959200</v>
      </c>
      <c r="G225" s="40" t="s">
        <v>841</v>
      </c>
      <c r="H225" s="54" t="s">
        <v>767</v>
      </c>
    </row>
    <row r="226" spans="1:8" ht="30" x14ac:dyDescent="0.25">
      <c r="A226" s="56" t="str">
        <f t="shared" si="15"/>
        <v>3</v>
      </c>
      <c r="B226" s="56" t="str">
        <f t="shared" si="16"/>
        <v>2</v>
      </c>
      <c r="C226" s="56" t="str">
        <f t="shared" si="17"/>
        <v>96</v>
      </c>
      <c r="D226" s="56" t="str">
        <f t="shared" si="18"/>
        <v>00</v>
      </c>
      <c r="E226" s="56" t="str">
        <f t="shared" si="19"/>
        <v>00</v>
      </c>
      <c r="F226" s="31">
        <v>32960000</v>
      </c>
      <c r="G226" s="39" t="s">
        <v>855</v>
      </c>
      <c r="H226" s="56" t="s">
        <v>782</v>
      </c>
    </row>
    <row r="227" spans="1:8" x14ac:dyDescent="0.25">
      <c r="A227" s="54" t="str">
        <f t="shared" si="15"/>
        <v>3</v>
      </c>
      <c r="B227" s="54" t="str">
        <f t="shared" si="16"/>
        <v>2</v>
      </c>
      <c r="C227" s="54" t="str">
        <f t="shared" si="17"/>
        <v>96</v>
      </c>
      <c r="D227" s="54" t="str">
        <f t="shared" si="18"/>
        <v>21</v>
      </c>
      <c r="E227" s="54" t="str">
        <f t="shared" si="19"/>
        <v>00</v>
      </c>
      <c r="F227" s="33">
        <v>32962100</v>
      </c>
      <c r="G227" s="40" t="s">
        <v>869</v>
      </c>
      <c r="H227" s="54" t="s">
        <v>767</v>
      </c>
    </row>
    <row r="228" spans="1:8" x14ac:dyDescent="0.25">
      <c r="A228" s="54" t="str">
        <f t="shared" si="15"/>
        <v>3</v>
      </c>
      <c r="B228" s="54" t="str">
        <f t="shared" si="16"/>
        <v>2</v>
      </c>
      <c r="C228" s="54" t="str">
        <f t="shared" si="17"/>
        <v>96</v>
      </c>
      <c r="D228" s="54" t="str">
        <f t="shared" si="18"/>
        <v>22</v>
      </c>
      <c r="E228" s="54" t="str">
        <f t="shared" si="19"/>
        <v>00</v>
      </c>
      <c r="F228" s="33">
        <v>32962200</v>
      </c>
      <c r="G228" s="40" t="s">
        <v>870</v>
      </c>
      <c r="H228" s="54" t="s">
        <v>767</v>
      </c>
    </row>
    <row r="229" spans="1:8" x14ac:dyDescent="0.25">
      <c r="A229" s="54" t="str">
        <f t="shared" si="15"/>
        <v>3</v>
      </c>
      <c r="B229" s="54" t="str">
        <f t="shared" si="16"/>
        <v>2</v>
      </c>
      <c r="C229" s="54" t="str">
        <f t="shared" si="17"/>
        <v>96</v>
      </c>
      <c r="D229" s="54" t="str">
        <f t="shared" si="18"/>
        <v>92</v>
      </c>
      <c r="E229" s="54" t="str">
        <f t="shared" si="19"/>
        <v>00</v>
      </c>
      <c r="F229" s="33">
        <v>32969200</v>
      </c>
      <c r="G229" s="40" t="s">
        <v>841</v>
      </c>
      <c r="H229" s="54" t="s">
        <v>767</v>
      </c>
    </row>
    <row r="230" spans="1:8" x14ac:dyDescent="0.25">
      <c r="A230" s="55" t="str">
        <f t="shared" si="15"/>
        <v>3</v>
      </c>
      <c r="B230" s="55" t="str">
        <f t="shared" si="16"/>
        <v>3</v>
      </c>
      <c r="C230" s="55" t="str">
        <f t="shared" si="17"/>
        <v>00</v>
      </c>
      <c r="D230" s="55" t="str">
        <f t="shared" si="18"/>
        <v>00</v>
      </c>
      <c r="E230" s="55" t="str">
        <f t="shared" si="19"/>
        <v>00</v>
      </c>
      <c r="F230" s="29">
        <v>33000000</v>
      </c>
      <c r="G230" s="38" t="s">
        <v>871</v>
      </c>
      <c r="H230" s="55" t="s">
        <v>761</v>
      </c>
    </row>
    <row r="231" spans="1:8" x14ac:dyDescent="0.25">
      <c r="A231" s="56" t="str">
        <f t="shared" si="15"/>
        <v>3</v>
      </c>
      <c r="B231" s="56" t="str">
        <f t="shared" si="16"/>
        <v>3</v>
      </c>
      <c r="C231" s="56" t="str">
        <f t="shared" si="17"/>
        <v>41</v>
      </c>
      <c r="D231" s="56" t="str">
        <f t="shared" si="18"/>
        <v>00</v>
      </c>
      <c r="E231" s="56" t="str">
        <f t="shared" si="19"/>
        <v>00</v>
      </c>
      <c r="F231" s="31">
        <v>33410000</v>
      </c>
      <c r="G231" s="39" t="s">
        <v>885</v>
      </c>
      <c r="H231" s="56" t="s">
        <v>782</v>
      </c>
    </row>
    <row r="232" spans="1:8" x14ac:dyDescent="0.25">
      <c r="A232" s="54" t="str">
        <f t="shared" si="15"/>
        <v>3</v>
      </c>
      <c r="B232" s="54" t="str">
        <f t="shared" si="16"/>
        <v>3</v>
      </c>
      <c r="C232" s="54" t="str">
        <f t="shared" si="17"/>
        <v>41</v>
      </c>
      <c r="D232" s="54" t="str">
        <f t="shared" si="18"/>
        <v>41</v>
      </c>
      <c r="E232" s="54" t="str">
        <f t="shared" si="19"/>
        <v>00</v>
      </c>
      <c r="F232" s="33">
        <v>33414100</v>
      </c>
      <c r="G232" s="40" t="s">
        <v>874</v>
      </c>
      <c r="H232" s="54" t="s">
        <v>767</v>
      </c>
    </row>
    <row r="233" spans="1:8" x14ac:dyDescent="0.25">
      <c r="A233" s="54" t="str">
        <f t="shared" si="15"/>
        <v>3</v>
      </c>
      <c r="B233" s="54" t="str">
        <f t="shared" si="16"/>
        <v>3</v>
      </c>
      <c r="C233" s="54" t="str">
        <f t="shared" si="17"/>
        <v>41</v>
      </c>
      <c r="D233" s="54" t="str">
        <f t="shared" si="18"/>
        <v>92</v>
      </c>
      <c r="E233" s="54" t="str">
        <f t="shared" si="19"/>
        <v>00</v>
      </c>
      <c r="F233" s="33">
        <v>33419200</v>
      </c>
      <c r="G233" s="40" t="s">
        <v>841</v>
      </c>
      <c r="H233" s="54" t="s">
        <v>767</v>
      </c>
    </row>
    <row r="234" spans="1:8" x14ac:dyDescent="0.25">
      <c r="A234" s="56" t="str">
        <f t="shared" si="15"/>
        <v>3</v>
      </c>
      <c r="B234" s="56" t="str">
        <f t="shared" si="16"/>
        <v>3</v>
      </c>
      <c r="C234" s="56" t="str">
        <f t="shared" si="17"/>
        <v>42</v>
      </c>
      <c r="D234" s="56" t="str">
        <f t="shared" si="18"/>
        <v>00</v>
      </c>
      <c r="E234" s="56" t="str">
        <f t="shared" si="19"/>
        <v>00</v>
      </c>
      <c r="F234" s="31">
        <v>33420000</v>
      </c>
      <c r="G234" s="39" t="s">
        <v>773</v>
      </c>
      <c r="H234" s="56" t="s">
        <v>782</v>
      </c>
    </row>
    <row r="235" spans="1:8" x14ac:dyDescent="0.25">
      <c r="A235" s="54" t="str">
        <f t="shared" si="15"/>
        <v>3</v>
      </c>
      <c r="B235" s="54" t="str">
        <f t="shared" si="16"/>
        <v>3</v>
      </c>
      <c r="C235" s="54" t="str">
        <f t="shared" si="17"/>
        <v>42</v>
      </c>
      <c r="D235" s="54" t="str">
        <f t="shared" si="18"/>
        <v>14</v>
      </c>
      <c r="E235" s="54" t="str">
        <f t="shared" si="19"/>
        <v>00</v>
      </c>
      <c r="F235" s="33">
        <v>33421400</v>
      </c>
      <c r="G235" s="40" t="s">
        <v>875</v>
      </c>
      <c r="H235" s="54" t="s">
        <v>767</v>
      </c>
    </row>
    <row r="236" spans="1:8" x14ac:dyDescent="0.25">
      <c r="A236" s="54" t="str">
        <f t="shared" si="15"/>
        <v>3</v>
      </c>
      <c r="B236" s="54" t="str">
        <f t="shared" si="16"/>
        <v>3</v>
      </c>
      <c r="C236" s="54" t="str">
        <f t="shared" si="17"/>
        <v>42</v>
      </c>
      <c r="D236" s="54" t="str">
        <f t="shared" si="18"/>
        <v>18</v>
      </c>
      <c r="E236" s="54" t="str">
        <f t="shared" si="19"/>
        <v>00</v>
      </c>
      <c r="F236" s="33">
        <v>33421800</v>
      </c>
      <c r="G236" s="40" t="s">
        <v>876</v>
      </c>
      <c r="H236" s="54" t="s">
        <v>767</v>
      </c>
    </row>
    <row r="237" spans="1:8" x14ac:dyDescent="0.25">
      <c r="A237" s="54" t="str">
        <f t="shared" si="15"/>
        <v>3</v>
      </c>
      <c r="B237" s="54" t="str">
        <f t="shared" si="16"/>
        <v>3</v>
      </c>
      <c r="C237" s="54" t="str">
        <f t="shared" si="17"/>
        <v>42</v>
      </c>
      <c r="D237" s="54" t="str">
        <f t="shared" si="18"/>
        <v>30</v>
      </c>
      <c r="E237" s="54" t="str">
        <f t="shared" si="19"/>
        <v>00</v>
      </c>
      <c r="F237" s="33">
        <v>33423000</v>
      </c>
      <c r="G237" s="40" t="s">
        <v>878</v>
      </c>
      <c r="H237" s="54" t="s">
        <v>767</v>
      </c>
    </row>
    <row r="238" spans="1:8" x14ac:dyDescent="0.25">
      <c r="A238" s="54" t="str">
        <f t="shared" si="15"/>
        <v>3</v>
      </c>
      <c r="B238" s="54" t="str">
        <f t="shared" si="16"/>
        <v>3</v>
      </c>
      <c r="C238" s="54" t="str">
        <f t="shared" si="17"/>
        <v>42</v>
      </c>
      <c r="D238" s="54" t="str">
        <f t="shared" si="18"/>
        <v>32</v>
      </c>
      <c r="E238" s="54" t="str">
        <f t="shared" si="19"/>
        <v>00</v>
      </c>
      <c r="F238" s="33">
        <v>33423200</v>
      </c>
      <c r="G238" s="40" t="s">
        <v>879</v>
      </c>
      <c r="H238" s="54" t="s">
        <v>767</v>
      </c>
    </row>
    <row r="239" spans="1:8" x14ac:dyDescent="0.25">
      <c r="A239" s="54" t="str">
        <f t="shared" si="15"/>
        <v>3</v>
      </c>
      <c r="B239" s="54" t="str">
        <f t="shared" si="16"/>
        <v>3</v>
      </c>
      <c r="C239" s="54" t="str">
        <f t="shared" si="17"/>
        <v>42</v>
      </c>
      <c r="D239" s="54" t="str">
        <f t="shared" si="18"/>
        <v>33</v>
      </c>
      <c r="E239" s="54" t="str">
        <f t="shared" si="19"/>
        <v>00</v>
      </c>
      <c r="F239" s="33">
        <v>33423300</v>
      </c>
      <c r="G239" s="40" t="s">
        <v>880</v>
      </c>
      <c r="H239" s="54" t="s">
        <v>767</v>
      </c>
    </row>
    <row r="240" spans="1:8" x14ac:dyDescent="0.25">
      <c r="A240" s="54" t="str">
        <f t="shared" si="15"/>
        <v>3</v>
      </c>
      <c r="B240" s="54" t="str">
        <f t="shared" si="16"/>
        <v>3</v>
      </c>
      <c r="C240" s="54" t="str">
        <f t="shared" si="17"/>
        <v>42</v>
      </c>
      <c r="D240" s="54" t="str">
        <f t="shared" si="18"/>
        <v>35</v>
      </c>
      <c r="E240" s="54" t="str">
        <f t="shared" si="19"/>
        <v>00</v>
      </c>
      <c r="F240" s="33">
        <v>33423500</v>
      </c>
      <c r="G240" s="40" t="s">
        <v>881</v>
      </c>
      <c r="H240" s="54" t="s">
        <v>767</v>
      </c>
    </row>
    <row r="241" spans="1:8" x14ac:dyDescent="0.25">
      <c r="A241" s="54" t="str">
        <f t="shared" si="15"/>
        <v>3</v>
      </c>
      <c r="B241" s="54" t="str">
        <f t="shared" si="16"/>
        <v>3</v>
      </c>
      <c r="C241" s="54" t="str">
        <f t="shared" si="17"/>
        <v>42</v>
      </c>
      <c r="D241" s="54" t="str">
        <f t="shared" si="18"/>
        <v>36</v>
      </c>
      <c r="E241" s="54" t="str">
        <f t="shared" si="19"/>
        <v>00</v>
      </c>
      <c r="F241" s="33">
        <v>33423600</v>
      </c>
      <c r="G241" s="40" t="s">
        <v>882</v>
      </c>
      <c r="H241" s="54" t="s">
        <v>767</v>
      </c>
    </row>
    <row r="242" spans="1:8" x14ac:dyDescent="0.25">
      <c r="A242" s="54" t="str">
        <f t="shared" si="15"/>
        <v>3</v>
      </c>
      <c r="B242" s="54" t="str">
        <f t="shared" si="16"/>
        <v>3</v>
      </c>
      <c r="C242" s="54" t="str">
        <f t="shared" si="17"/>
        <v>42</v>
      </c>
      <c r="D242" s="54" t="str">
        <f t="shared" si="18"/>
        <v>39</v>
      </c>
      <c r="E242" s="54" t="str">
        <f t="shared" si="19"/>
        <v>00</v>
      </c>
      <c r="F242" s="33">
        <v>33423900</v>
      </c>
      <c r="G242" s="40" t="s">
        <v>883</v>
      </c>
      <c r="H242" s="54" t="s">
        <v>767</v>
      </c>
    </row>
    <row r="243" spans="1:8" x14ac:dyDescent="0.25">
      <c r="A243" s="54" t="str">
        <f t="shared" si="15"/>
        <v>3</v>
      </c>
      <c r="B243" s="54" t="str">
        <f t="shared" si="16"/>
        <v>3</v>
      </c>
      <c r="C243" s="54" t="str">
        <f t="shared" si="17"/>
        <v>42</v>
      </c>
      <c r="D243" s="54" t="str">
        <f t="shared" si="18"/>
        <v>47</v>
      </c>
      <c r="E243" s="54" t="str">
        <f t="shared" si="19"/>
        <v>00</v>
      </c>
      <c r="F243" s="33">
        <v>33424700</v>
      </c>
      <c r="G243" s="40" t="s">
        <v>884</v>
      </c>
      <c r="H243" s="54" t="s">
        <v>767</v>
      </c>
    </row>
    <row r="244" spans="1:8" x14ac:dyDescent="0.25">
      <c r="A244" s="54" t="str">
        <f t="shared" si="15"/>
        <v>3</v>
      </c>
      <c r="B244" s="54" t="str">
        <f t="shared" si="16"/>
        <v>3</v>
      </c>
      <c r="C244" s="54" t="str">
        <f t="shared" si="17"/>
        <v>42</v>
      </c>
      <c r="D244" s="54" t="str">
        <f t="shared" si="18"/>
        <v>92</v>
      </c>
      <c r="E244" s="54" t="str">
        <f t="shared" si="19"/>
        <v>00</v>
      </c>
      <c r="F244" s="33">
        <v>33429200</v>
      </c>
      <c r="G244" s="40" t="s">
        <v>841</v>
      </c>
      <c r="H244" s="54" t="s">
        <v>767</v>
      </c>
    </row>
    <row r="245" spans="1:8" x14ac:dyDescent="0.25">
      <c r="A245" s="54" t="str">
        <f t="shared" si="15"/>
        <v>3</v>
      </c>
      <c r="B245" s="54" t="str">
        <f t="shared" si="16"/>
        <v>3</v>
      </c>
      <c r="C245" s="54" t="str">
        <f t="shared" si="17"/>
        <v>42</v>
      </c>
      <c r="D245" s="54" t="str">
        <f t="shared" si="18"/>
        <v>93</v>
      </c>
      <c r="E245" s="54" t="str">
        <f t="shared" si="19"/>
        <v>00</v>
      </c>
      <c r="F245" s="33">
        <v>33429300</v>
      </c>
      <c r="G245" s="40" t="s">
        <v>873</v>
      </c>
      <c r="H245" s="54" t="s">
        <v>767</v>
      </c>
    </row>
    <row r="246" spans="1:8" ht="45" x14ac:dyDescent="0.25">
      <c r="A246" s="56" t="str">
        <f t="shared" si="15"/>
        <v>3</v>
      </c>
      <c r="B246" s="56" t="str">
        <f t="shared" si="16"/>
        <v>3</v>
      </c>
      <c r="C246" s="56" t="str">
        <f t="shared" si="17"/>
        <v>45</v>
      </c>
      <c r="D246" s="56" t="str">
        <f t="shared" si="18"/>
        <v>00</v>
      </c>
      <c r="E246" s="56" t="str">
        <f t="shared" si="19"/>
        <v>00</v>
      </c>
      <c r="F246" s="31">
        <v>33450000</v>
      </c>
      <c r="G246" s="39" t="s">
        <v>886</v>
      </c>
      <c r="H246" s="56" t="s">
        <v>782</v>
      </c>
    </row>
    <row r="247" spans="1:8" x14ac:dyDescent="0.25">
      <c r="A247" s="54" t="str">
        <f t="shared" si="15"/>
        <v>3</v>
      </c>
      <c r="B247" s="54" t="str">
        <f t="shared" si="16"/>
        <v>3</v>
      </c>
      <c r="C247" s="54" t="str">
        <f t="shared" si="17"/>
        <v>45</v>
      </c>
      <c r="D247" s="54" t="str">
        <f t="shared" si="18"/>
        <v>41</v>
      </c>
      <c r="E247" s="54" t="str">
        <f t="shared" si="19"/>
        <v>00</v>
      </c>
      <c r="F247" s="33">
        <v>33454100</v>
      </c>
      <c r="G247" s="40" t="s">
        <v>874</v>
      </c>
      <c r="H247" s="54" t="s">
        <v>767</v>
      </c>
    </row>
    <row r="248" spans="1:8" x14ac:dyDescent="0.25">
      <c r="A248" s="54" t="str">
        <f t="shared" si="15"/>
        <v>3</v>
      </c>
      <c r="B248" s="54" t="str">
        <f t="shared" si="16"/>
        <v>3</v>
      </c>
      <c r="C248" s="54" t="str">
        <f t="shared" si="17"/>
        <v>45</v>
      </c>
      <c r="D248" s="54" t="str">
        <f t="shared" si="18"/>
        <v>91</v>
      </c>
      <c r="E248" s="54" t="str">
        <f t="shared" si="19"/>
        <v>00</v>
      </c>
      <c r="F248" s="33">
        <v>33459100</v>
      </c>
      <c r="G248" s="40" t="s">
        <v>838</v>
      </c>
      <c r="H248" s="54" t="s">
        <v>767</v>
      </c>
    </row>
    <row r="249" spans="1:8" x14ac:dyDescent="0.25">
      <c r="A249" s="54" t="str">
        <f t="shared" si="15"/>
        <v>3</v>
      </c>
      <c r="B249" s="54" t="str">
        <f t="shared" si="16"/>
        <v>3</v>
      </c>
      <c r="C249" s="54" t="str">
        <f t="shared" si="17"/>
        <v>45</v>
      </c>
      <c r="D249" s="54" t="str">
        <f t="shared" si="18"/>
        <v>92</v>
      </c>
      <c r="E249" s="54" t="str">
        <f t="shared" si="19"/>
        <v>00</v>
      </c>
      <c r="F249" s="33">
        <v>33459200</v>
      </c>
      <c r="G249" s="40" t="s">
        <v>841</v>
      </c>
      <c r="H249" s="54" t="s">
        <v>767</v>
      </c>
    </row>
    <row r="250" spans="1:8" ht="45" x14ac:dyDescent="0.25">
      <c r="A250" s="56" t="str">
        <f t="shared" si="15"/>
        <v>3</v>
      </c>
      <c r="B250" s="56" t="str">
        <f t="shared" si="16"/>
        <v>3</v>
      </c>
      <c r="C250" s="56" t="str">
        <f t="shared" si="17"/>
        <v>46</v>
      </c>
      <c r="D250" s="56" t="str">
        <f t="shared" si="18"/>
        <v>00</v>
      </c>
      <c r="E250" s="56" t="str">
        <f t="shared" si="19"/>
        <v>00</v>
      </c>
      <c r="F250" s="31">
        <v>33460000</v>
      </c>
      <c r="G250" s="39" t="s">
        <v>887</v>
      </c>
      <c r="H250" s="56" t="s">
        <v>782</v>
      </c>
    </row>
    <row r="251" spans="1:8" x14ac:dyDescent="0.25">
      <c r="A251" s="54" t="str">
        <f t="shared" si="15"/>
        <v>3</v>
      </c>
      <c r="B251" s="54" t="str">
        <f t="shared" si="16"/>
        <v>3</v>
      </c>
      <c r="C251" s="54" t="str">
        <f t="shared" si="17"/>
        <v>46</v>
      </c>
      <c r="D251" s="54" t="str">
        <f t="shared" si="18"/>
        <v>41</v>
      </c>
      <c r="E251" s="54" t="str">
        <f t="shared" si="19"/>
        <v>00</v>
      </c>
      <c r="F251" s="33">
        <v>33464100</v>
      </c>
      <c r="G251" s="40" t="s">
        <v>874</v>
      </c>
      <c r="H251" s="54" t="s">
        <v>767</v>
      </c>
    </row>
    <row r="252" spans="1:8" x14ac:dyDescent="0.25">
      <c r="A252" s="54" t="str">
        <f t="shared" si="15"/>
        <v>3</v>
      </c>
      <c r="B252" s="54" t="str">
        <f t="shared" si="16"/>
        <v>3</v>
      </c>
      <c r="C252" s="54" t="str">
        <f t="shared" si="17"/>
        <v>46</v>
      </c>
      <c r="D252" s="54" t="str">
        <f t="shared" si="18"/>
        <v>91</v>
      </c>
      <c r="E252" s="54" t="str">
        <f t="shared" si="19"/>
        <v>00</v>
      </c>
      <c r="F252" s="33">
        <v>33469100</v>
      </c>
      <c r="G252" s="40" t="s">
        <v>838</v>
      </c>
      <c r="H252" s="54" t="s">
        <v>767</v>
      </c>
    </row>
    <row r="253" spans="1:8" x14ac:dyDescent="0.25">
      <c r="A253" s="54" t="str">
        <f t="shared" si="15"/>
        <v>3</v>
      </c>
      <c r="B253" s="54" t="str">
        <f t="shared" si="16"/>
        <v>3</v>
      </c>
      <c r="C253" s="54" t="str">
        <f t="shared" si="17"/>
        <v>46</v>
      </c>
      <c r="D253" s="54" t="str">
        <f t="shared" si="18"/>
        <v>92</v>
      </c>
      <c r="E253" s="54" t="str">
        <f t="shared" si="19"/>
        <v>00</v>
      </c>
      <c r="F253" s="33">
        <v>33469200</v>
      </c>
      <c r="G253" s="40" t="s">
        <v>841</v>
      </c>
      <c r="H253" s="54" t="s">
        <v>767</v>
      </c>
    </row>
    <row r="254" spans="1:8" x14ac:dyDescent="0.25">
      <c r="A254" s="56" t="str">
        <f t="shared" si="15"/>
        <v>3</v>
      </c>
      <c r="B254" s="56" t="str">
        <f t="shared" si="16"/>
        <v>3</v>
      </c>
      <c r="C254" s="56" t="str">
        <f t="shared" si="17"/>
        <v>50</v>
      </c>
      <c r="D254" s="56" t="str">
        <f t="shared" si="18"/>
        <v>00</v>
      </c>
      <c r="E254" s="56" t="str">
        <f t="shared" si="19"/>
        <v>00</v>
      </c>
      <c r="F254" s="31">
        <v>33500000</v>
      </c>
      <c r="G254" s="39" t="s">
        <v>775</v>
      </c>
      <c r="H254" s="56" t="s">
        <v>782</v>
      </c>
    </row>
    <row r="255" spans="1:8" x14ac:dyDescent="0.25">
      <c r="A255" s="54" t="str">
        <f t="shared" si="15"/>
        <v>3</v>
      </c>
      <c r="B255" s="54" t="str">
        <f t="shared" si="16"/>
        <v>3</v>
      </c>
      <c r="C255" s="54" t="str">
        <f t="shared" si="17"/>
        <v>50</v>
      </c>
      <c r="D255" s="54" t="str">
        <f t="shared" si="18"/>
        <v>14</v>
      </c>
      <c r="E255" s="54" t="str">
        <f t="shared" si="19"/>
        <v>00</v>
      </c>
      <c r="F255" s="33">
        <v>33501400</v>
      </c>
      <c r="G255" s="40" t="s">
        <v>875</v>
      </c>
      <c r="H255" s="54" t="s">
        <v>767</v>
      </c>
    </row>
    <row r="256" spans="1:8" x14ac:dyDescent="0.25">
      <c r="A256" s="54" t="str">
        <f t="shared" si="15"/>
        <v>3</v>
      </c>
      <c r="B256" s="54" t="str">
        <f t="shared" si="16"/>
        <v>3</v>
      </c>
      <c r="C256" s="54" t="str">
        <f t="shared" si="17"/>
        <v>50</v>
      </c>
      <c r="D256" s="54" t="str">
        <f t="shared" si="18"/>
        <v>18</v>
      </c>
      <c r="E256" s="54" t="str">
        <f t="shared" si="19"/>
        <v>00</v>
      </c>
      <c r="F256" s="33">
        <v>33501800</v>
      </c>
      <c r="G256" s="40" t="s">
        <v>876</v>
      </c>
      <c r="H256" s="54" t="s">
        <v>767</v>
      </c>
    </row>
    <row r="257" spans="1:8" x14ac:dyDescent="0.25">
      <c r="A257" s="54" t="str">
        <f t="shared" si="15"/>
        <v>3</v>
      </c>
      <c r="B257" s="54" t="str">
        <f t="shared" si="16"/>
        <v>3</v>
      </c>
      <c r="C257" s="54" t="str">
        <f t="shared" si="17"/>
        <v>50</v>
      </c>
      <c r="D257" s="54" t="str">
        <f t="shared" si="18"/>
        <v>20</v>
      </c>
      <c r="E257" s="54" t="str">
        <f t="shared" si="19"/>
        <v>00</v>
      </c>
      <c r="F257" s="33">
        <v>33502000</v>
      </c>
      <c r="G257" s="40" t="s">
        <v>877</v>
      </c>
      <c r="H257" s="54" t="s">
        <v>767</v>
      </c>
    </row>
    <row r="258" spans="1:8" x14ac:dyDescent="0.25">
      <c r="A258" s="54" t="str">
        <f t="shared" si="15"/>
        <v>3</v>
      </c>
      <c r="B258" s="54" t="str">
        <f t="shared" si="16"/>
        <v>3</v>
      </c>
      <c r="C258" s="54" t="str">
        <f t="shared" si="17"/>
        <v>50</v>
      </c>
      <c r="D258" s="54" t="str">
        <f t="shared" si="18"/>
        <v>30</v>
      </c>
      <c r="E258" s="54" t="str">
        <f t="shared" si="19"/>
        <v>00</v>
      </c>
      <c r="F258" s="33">
        <v>33503000</v>
      </c>
      <c r="G258" s="40" t="s">
        <v>878</v>
      </c>
      <c r="H258" s="54" t="s">
        <v>767</v>
      </c>
    </row>
    <row r="259" spans="1:8" ht="30" x14ac:dyDescent="0.25">
      <c r="A259" s="54" t="str">
        <f t="shared" si="15"/>
        <v>3</v>
      </c>
      <c r="B259" s="54" t="str">
        <f t="shared" si="16"/>
        <v>3</v>
      </c>
      <c r="C259" s="54" t="str">
        <f t="shared" si="17"/>
        <v>50</v>
      </c>
      <c r="D259" s="54" t="str">
        <f t="shared" si="18"/>
        <v>31</v>
      </c>
      <c r="E259" s="54" t="str">
        <f t="shared" si="19"/>
        <v>00</v>
      </c>
      <c r="F259" s="33">
        <v>33503100</v>
      </c>
      <c r="G259" s="40" t="s">
        <v>888</v>
      </c>
      <c r="H259" s="54" t="s">
        <v>767</v>
      </c>
    </row>
    <row r="260" spans="1:8" x14ac:dyDescent="0.25">
      <c r="A260" s="54" t="str">
        <f t="shared" si="15"/>
        <v>3</v>
      </c>
      <c r="B260" s="54" t="str">
        <f t="shared" si="16"/>
        <v>3</v>
      </c>
      <c r="C260" s="54" t="str">
        <f t="shared" si="17"/>
        <v>50</v>
      </c>
      <c r="D260" s="54" t="str">
        <f t="shared" si="18"/>
        <v>33</v>
      </c>
      <c r="E260" s="54" t="str">
        <f t="shared" si="19"/>
        <v>00</v>
      </c>
      <c r="F260" s="33">
        <v>33503300</v>
      </c>
      <c r="G260" s="40" t="s">
        <v>880</v>
      </c>
      <c r="H260" s="54" t="s">
        <v>767</v>
      </c>
    </row>
    <row r="261" spans="1:8" x14ac:dyDescent="0.25">
      <c r="A261" s="54" t="str">
        <f t="shared" si="15"/>
        <v>3</v>
      </c>
      <c r="B261" s="54" t="str">
        <f t="shared" si="16"/>
        <v>3</v>
      </c>
      <c r="C261" s="54" t="str">
        <f t="shared" si="17"/>
        <v>50</v>
      </c>
      <c r="D261" s="54" t="str">
        <f t="shared" si="18"/>
        <v>35</v>
      </c>
      <c r="E261" s="54" t="str">
        <f t="shared" si="19"/>
        <v>00</v>
      </c>
      <c r="F261" s="33">
        <v>33503500</v>
      </c>
      <c r="G261" s="40" t="s">
        <v>881</v>
      </c>
      <c r="H261" s="54" t="s">
        <v>767</v>
      </c>
    </row>
    <row r="262" spans="1:8" x14ac:dyDescent="0.25">
      <c r="A262" s="54" t="str">
        <f t="shared" si="15"/>
        <v>3</v>
      </c>
      <c r="B262" s="54" t="str">
        <f t="shared" si="16"/>
        <v>3</v>
      </c>
      <c r="C262" s="54" t="str">
        <f t="shared" si="17"/>
        <v>50</v>
      </c>
      <c r="D262" s="54" t="str">
        <f t="shared" si="18"/>
        <v>36</v>
      </c>
      <c r="E262" s="54" t="str">
        <f t="shared" si="19"/>
        <v>00</v>
      </c>
      <c r="F262" s="33">
        <v>33503600</v>
      </c>
      <c r="G262" s="40" t="s">
        <v>882</v>
      </c>
      <c r="H262" s="54" t="s">
        <v>767</v>
      </c>
    </row>
    <row r="263" spans="1:8" x14ac:dyDescent="0.25">
      <c r="A263" s="54" t="str">
        <f t="shared" si="15"/>
        <v>3</v>
      </c>
      <c r="B263" s="54" t="str">
        <f t="shared" si="16"/>
        <v>3</v>
      </c>
      <c r="C263" s="54" t="str">
        <f t="shared" si="17"/>
        <v>50</v>
      </c>
      <c r="D263" s="54" t="str">
        <f t="shared" si="18"/>
        <v>39</v>
      </c>
      <c r="E263" s="54" t="str">
        <f t="shared" si="19"/>
        <v>00</v>
      </c>
      <c r="F263" s="33">
        <v>33503900</v>
      </c>
      <c r="G263" s="40" t="s">
        <v>889</v>
      </c>
      <c r="H263" s="54" t="s">
        <v>786</v>
      </c>
    </row>
    <row r="264" spans="1:8" x14ac:dyDescent="0.25">
      <c r="A264" s="35" t="str">
        <f t="shared" si="15"/>
        <v>3</v>
      </c>
      <c r="B264" s="35" t="str">
        <f t="shared" si="16"/>
        <v>3</v>
      </c>
      <c r="C264" s="35" t="str">
        <f t="shared" si="17"/>
        <v>50</v>
      </c>
      <c r="D264" s="35" t="str">
        <f t="shared" si="18"/>
        <v>39</v>
      </c>
      <c r="E264" s="35" t="str">
        <f t="shared" si="19"/>
        <v>51</v>
      </c>
      <c r="F264" s="36">
        <v>33503951</v>
      </c>
      <c r="G264" s="37" t="s">
        <v>890</v>
      </c>
      <c r="H264" s="35" t="s">
        <v>787</v>
      </c>
    </row>
    <row r="265" spans="1:8" x14ac:dyDescent="0.25">
      <c r="A265" s="35" t="str">
        <f t="shared" si="15"/>
        <v>3</v>
      </c>
      <c r="B265" s="35" t="str">
        <f t="shared" si="16"/>
        <v>3</v>
      </c>
      <c r="C265" s="35" t="str">
        <f t="shared" si="17"/>
        <v>50</v>
      </c>
      <c r="D265" s="35" t="str">
        <f t="shared" si="18"/>
        <v>39</v>
      </c>
      <c r="E265" s="35" t="str">
        <f t="shared" si="19"/>
        <v>52</v>
      </c>
      <c r="F265" s="36">
        <v>33503952</v>
      </c>
      <c r="G265" s="37" t="s">
        <v>891</v>
      </c>
      <c r="H265" s="35" t="s">
        <v>787</v>
      </c>
    </row>
    <row r="266" spans="1:8" x14ac:dyDescent="0.25">
      <c r="A266" s="35" t="str">
        <f t="shared" si="15"/>
        <v>3</v>
      </c>
      <c r="B266" s="35" t="str">
        <f t="shared" si="16"/>
        <v>3</v>
      </c>
      <c r="C266" s="35" t="str">
        <f t="shared" si="17"/>
        <v>50</v>
      </c>
      <c r="D266" s="35" t="str">
        <f t="shared" si="18"/>
        <v>39</v>
      </c>
      <c r="E266" s="35" t="str">
        <f t="shared" si="19"/>
        <v>55</v>
      </c>
      <c r="F266" s="36">
        <v>33503955</v>
      </c>
      <c r="G266" s="37" t="s">
        <v>894</v>
      </c>
      <c r="H266" s="35" t="s">
        <v>787</v>
      </c>
    </row>
    <row r="267" spans="1:8" x14ac:dyDescent="0.25">
      <c r="A267" s="35" t="str">
        <f t="shared" ref="A267:A330" si="20">MID($F267,1,1)</f>
        <v>3</v>
      </c>
      <c r="B267" s="35" t="str">
        <f t="shared" ref="B267:B330" si="21">MID($F267,2,1)</f>
        <v>3</v>
      </c>
      <c r="C267" s="35" t="str">
        <f t="shared" ref="C267:C330" si="22">MID($F267,3,2)</f>
        <v>50</v>
      </c>
      <c r="D267" s="35" t="str">
        <f t="shared" ref="D267:D330" si="23">MID($F267,5,2)</f>
        <v>39</v>
      </c>
      <c r="E267" s="35" t="str">
        <f t="shared" ref="E267:E330" si="24">MID($F267,7,2)</f>
        <v>56</v>
      </c>
      <c r="F267" s="36">
        <v>33503956</v>
      </c>
      <c r="G267" s="37" t="s">
        <v>892</v>
      </c>
      <c r="H267" s="35" t="s">
        <v>787</v>
      </c>
    </row>
    <row r="268" spans="1:8" x14ac:dyDescent="0.25">
      <c r="A268" s="35" t="str">
        <f t="shared" si="20"/>
        <v>3</v>
      </c>
      <c r="B268" s="35" t="str">
        <f t="shared" si="21"/>
        <v>3</v>
      </c>
      <c r="C268" s="35" t="str">
        <f t="shared" si="22"/>
        <v>50</v>
      </c>
      <c r="D268" s="35" t="str">
        <f t="shared" si="23"/>
        <v>39</v>
      </c>
      <c r="E268" s="35">
        <v>73</v>
      </c>
      <c r="F268" s="36">
        <v>33503973</v>
      </c>
      <c r="G268" s="37" t="s">
        <v>893</v>
      </c>
      <c r="H268" s="35" t="s">
        <v>787</v>
      </c>
    </row>
    <row r="269" spans="1:8" x14ac:dyDescent="0.25">
      <c r="A269" s="35" t="str">
        <f t="shared" si="20"/>
        <v>3</v>
      </c>
      <c r="B269" s="35" t="str">
        <f t="shared" si="21"/>
        <v>3</v>
      </c>
      <c r="C269" s="35" t="str">
        <f t="shared" si="22"/>
        <v>50</v>
      </c>
      <c r="D269" s="35" t="str">
        <f t="shared" si="23"/>
        <v>39</v>
      </c>
      <c r="E269" s="35" t="str">
        <f t="shared" si="24"/>
        <v>99</v>
      </c>
      <c r="F269" s="36">
        <v>33503999</v>
      </c>
      <c r="G269" s="37" t="s">
        <v>525</v>
      </c>
      <c r="H269" s="35" t="s">
        <v>787</v>
      </c>
    </row>
    <row r="270" spans="1:8" x14ac:dyDescent="0.25">
      <c r="A270" s="54" t="str">
        <f t="shared" si="20"/>
        <v>3</v>
      </c>
      <c r="B270" s="54" t="str">
        <f t="shared" si="21"/>
        <v>3</v>
      </c>
      <c r="C270" s="54" t="str">
        <f t="shared" si="22"/>
        <v>50</v>
      </c>
      <c r="D270" s="54" t="str">
        <f t="shared" si="23"/>
        <v>41</v>
      </c>
      <c r="E270" s="54" t="str">
        <f t="shared" si="24"/>
        <v>00</v>
      </c>
      <c r="F270" s="33">
        <v>33504100</v>
      </c>
      <c r="G270" s="40" t="s">
        <v>766</v>
      </c>
      <c r="H270" s="54" t="s">
        <v>767</v>
      </c>
    </row>
    <row r="271" spans="1:8" x14ac:dyDescent="0.25">
      <c r="A271" s="54" t="str">
        <f t="shared" si="20"/>
        <v>3</v>
      </c>
      <c r="B271" s="54" t="str">
        <f t="shared" si="21"/>
        <v>3</v>
      </c>
      <c r="C271" s="54" t="str">
        <f t="shared" si="22"/>
        <v>50</v>
      </c>
      <c r="D271" s="54" t="str">
        <f t="shared" si="23"/>
        <v>43</v>
      </c>
      <c r="E271" s="54" t="str">
        <f t="shared" si="24"/>
        <v>00</v>
      </c>
      <c r="F271" s="33">
        <v>33504300</v>
      </c>
      <c r="G271" s="40" t="s">
        <v>895</v>
      </c>
      <c r="H271" s="54" t="s">
        <v>786</v>
      </c>
    </row>
    <row r="272" spans="1:8" x14ac:dyDescent="0.25">
      <c r="A272" s="35" t="str">
        <f t="shared" si="20"/>
        <v>3</v>
      </c>
      <c r="B272" s="35" t="str">
        <f t="shared" si="21"/>
        <v>3</v>
      </c>
      <c r="C272" s="35" t="str">
        <f t="shared" si="22"/>
        <v>50</v>
      </c>
      <c r="D272" s="35" t="str">
        <f t="shared" si="23"/>
        <v>43</v>
      </c>
      <c r="E272" s="35" t="str">
        <f t="shared" si="24"/>
        <v>05</v>
      </c>
      <c r="F272" s="36">
        <v>33504305</v>
      </c>
      <c r="G272" s="37" t="s">
        <v>548</v>
      </c>
      <c r="H272" s="35" t="s">
        <v>787</v>
      </c>
    </row>
    <row r="273" spans="1:8" x14ac:dyDescent="0.25">
      <c r="A273" s="35" t="str">
        <f t="shared" si="20"/>
        <v>3</v>
      </c>
      <c r="B273" s="35" t="str">
        <f t="shared" si="21"/>
        <v>3</v>
      </c>
      <c r="C273" s="35" t="str">
        <f t="shared" si="22"/>
        <v>50</v>
      </c>
      <c r="D273" s="35" t="str">
        <f t="shared" si="23"/>
        <v>43</v>
      </c>
      <c r="E273" s="35" t="str">
        <f t="shared" si="24"/>
        <v>06</v>
      </c>
      <c r="F273" s="36">
        <v>33504306</v>
      </c>
      <c r="G273" s="37" t="s">
        <v>549</v>
      </c>
      <c r="H273" s="35" t="s">
        <v>787</v>
      </c>
    </row>
    <row r="274" spans="1:8" x14ac:dyDescent="0.25">
      <c r="A274" s="35" t="str">
        <f t="shared" si="20"/>
        <v>3</v>
      </c>
      <c r="B274" s="35" t="str">
        <f t="shared" si="21"/>
        <v>3</v>
      </c>
      <c r="C274" s="35" t="str">
        <f t="shared" si="22"/>
        <v>50</v>
      </c>
      <c r="D274" s="35" t="str">
        <f t="shared" si="23"/>
        <v>43</v>
      </c>
      <c r="E274" s="35" t="str">
        <f t="shared" si="24"/>
        <v>07</v>
      </c>
      <c r="F274" s="36">
        <v>33504307</v>
      </c>
      <c r="G274" s="37" t="s">
        <v>550</v>
      </c>
      <c r="H274" s="35" t="s">
        <v>787</v>
      </c>
    </row>
    <row r="275" spans="1:8" x14ac:dyDescent="0.25">
      <c r="A275" s="35" t="str">
        <f t="shared" si="20"/>
        <v>3</v>
      </c>
      <c r="B275" s="35" t="str">
        <f t="shared" si="21"/>
        <v>3</v>
      </c>
      <c r="C275" s="35" t="str">
        <f t="shared" si="22"/>
        <v>50</v>
      </c>
      <c r="D275" s="35" t="str">
        <f t="shared" si="23"/>
        <v>43</v>
      </c>
      <c r="E275" s="35" t="str">
        <f t="shared" si="24"/>
        <v>08</v>
      </c>
      <c r="F275" s="36">
        <v>33504308</v>
      </c>
      <c r="G275" s="37" t="s">
        <v>551</v>
      </c>
      <c r="H275" s="35" t="s">
        <v>787</v>
      </c>
    </row>
    <row r="276" spans="1:8" x14ac:dyDescent="0.25">
      <c r="A276" s="54" t="str">
        <f t="shared" si="20"/>
        <v>3</v>
      </c>
      <c r="B276" s="54" t="str">
        <f t="shared" si="21"/>
        <v>3</v>
      </c>
      <c r="C276" s="54" t="str">
        <f t="shared" si="22"/>
        <v>50</v>
      </c>
      <c r="D276" s="54" t="str">
        <f t="shared" si="23"/>
        <v>47</v>
      </c>
      <c r="E276" s="54" t="str">
        <f t="shared" si="24"/>
        <v>00</v>
      </c>
      <c r="F276" s="33">
        <v>33504700</v>
      </c>
      <c r="G276" s="40" t="s">
        <v>884</v>
      </c>
      <c r="H276" s="54" t="s">
        <v>767</v>
      </c>
    </row>
    <row r="277" spans="1:8" x14ac:dyDescent="0.25">
      <c r="A277" s="54" t="str">
        <f t="shared" si="20"/>
        <v>3</v>
      </c>
      <c r="B277" s="54" t="str">
        <f t="shared" si="21"/>
        <v>3</v>
      </c>
      <c r="C277" s="54" t="str">
        <f t="shared" si="22"/>
        <v>50</v>
      </c>
      <c r="D277" s="54" t="str">
        <f t="shared" si="23"/>
        <v>81</v>
      </c>
      <c r="E277" s="54" t="str">
        <f t="shared" si="24"/>
        <v>00</v>
      </c>
      <c r="F277" s="33">
        <v>33508100</v>
      </c>
      <c r="G277" s="40" t="s">
        <v>872</v>
      </c>
      <c r="H277" s="54" t="s">
        <v>767</v>
      </c>
    </row>
    <row r="278" spans="1:8" x14ac:dyDescent="0.25">
      <c r="A278" s="54" t="str">
        <f t="shared" si="20"/>
        <v>3</v>
      </c>
      <c r="B278" s="54" t="str">
        <f t="shared" si="21"/>
        <v>3</v>
      </c>
      <c r="C278" s="54" t="str">
        <f t="shared" si="22"/>
        <v>50</v>
      </c>
      <c r="D278" s="54" t="str">
        <f t="shared" si="23"/>
        <v>85</v>
      </c>
      <c r="E278" s="54" t="str">
        <f t="shared" si="24"/>
        <v>00</v>
      </c>
      <c r="F278" s="33">
        <v>33508500</v>
      </c>
      <c r="G278" s="40" t="s">
        <v>896</v>
      </c>
      <c r="H278" s="54" t="s">
        <v>767</v>
      </c>
    </row>
    <row r="279" spans="1:8" x14ac:dyDescent="0.25">
      <c r="A279" s="54" t="str">
        <f t="shared" si="20"/>
        <v>3</v>
      </c>
      <c r="B279" s="54" t="str">
        <f t="shared" si="21"/>
        <v>3</v>
      </c>
      <c r="C279" s="54" t="str">
        <f t="shared" si="22"/>
        <v>50</v>
      </c>
      <c r="D279" s="54" t="str">
        <f t="shared" si="23"/>
        <v>92</v>
      </c>
      <c r="E279" s="54" t="str">
        <f t="shared" si="24"/>
        <v>00</v>
      </c>
      <c r="F279" s="33">
        <v>33509200</v>
      </c>
      <c r="G279" s="40" t="s">
        <v>821</v>
      </c>
      <c r="H279" s="54" t="s">
        <v>767</v>
      </c>
    </row>
    <row r="280" spans="1:8" x14ac:dyDescent="0.25">
      <c r="A280" s="56" t="str">
        <f t="shared" si="20"/>
        <v>3</v>
      </c>
      <c r="B280" s="56" t="str">
        <f t="shared" si="21"/>
        <v>3</v>
      </c>
      <c r="C280" s="56" t="str">
        <f t="shared" si="22"/>
        <v>60</v>
      </c>
      <c r="D280" s="56" t="str">
        <f t="shared" si="23"/>
        <v>00</v>
      </c>
      <c r="E280" s="56" t="str">
        <f t="shared" si="24"/>
        <v>00</v>
      </c>
      <c r="F280" s="31">
        <v>33600000</v>
      </c>
      <c r="G280" s="39" t="s">
        <v>897</v>
      </c>
      <c r="H280" s="56" t="s">
        <v>782</v>
      </c>
    </row>
    <row r="281" spans="1:8" x14ac:dyDescent="0.25">
      <c r="A281" s="54" t="str">
        <f t="shared" si="20"/>
        <v>3</v>
      </c>
      <c r="B281" s="54" t="str">
        <f t="shared" si="21"/>
        <v>3</v>
      </c>
      <c r="C281" s="54" t="str">
        <f t="shared" si="22"/>
        <v>60</v>
      </c>
      <c r="D281" s="54" t="str">
        <f t="shared" si="23"/>
        <v>45</v>
      </c>
      <c r="E281" s="54" t="str">
        <f t="shared" si="24"/>
        <v>00</v>
      </c>
      <c r="F281" s="33">
        <v>33604500</v>
      </c>
      <c r="G281" s="40" t="s">
        <v>898</v>
      </c>
      <c r="H281" s="54" t="s">
        <v>767</v>
      </c>
    </row>
    <row r="282" spans="1:8" x14ac:dyDescent="0.25">
      <c r="A282" s="54" t="str">
        <f t="shared" si="20"/>
        <v>3</v>
      </c>
      <c r="B282" s="54" t="str">
        <f t="shared" si="21"/>
        <v>3</v>
      </c>
      <c r="C282" s="54" t="str">
        <f t="shared" si="22"/>
        <v>60</v>
      </c>
      <c r="D282" s="54" t="str">
        <f t="shared" si="23"/>
        <v>92</v>
      </c>
      <c r="E282" s="54" t="str">
        <f t="shared" si="24"/>
        <v>00</v>
      </c>
      <c r="F282" s="33">
        <v>33609200</v>
      </c>
      <c r="G282" s="40" t="s">
        <v>841</v>
      </c>
      <c r="H282" s="54" t="s">
        <v>767</v>
      </c>
    </row>
    <row r="283" spans="1:8" x14ac:dyDescent="0.25">
      <c r="A283" s="56" t="str">
        <f t="shared" si="20"/>
        <v>3</v>
      </c>
      <c r="B283" s="56" t="str">
        <f t="shared" si="21"/>
        <v>3</v>
      </c>
      <c r="C283" s="56" t="str">
        <f t="shared" si="22"/>
        <v>67</v>
      </c>
      <c r="D283" s="56" t="str">
        <f t="shared" si="23"/>
        <v>00</v>
      </c>
      <c r="E283" s="56" t="str">
        <f t="shared" si="24"/>
        <v>00</v>
      </c>
      <c r="F283" s="31">
        <v>33670000</v>
      </c>
      <c r="G283" s="39" t="s">
        <v>899</v>
      </c>
      <c r="H283" s="56" t="s">
        <v>782</v>
      </c>
    </row>
    <row r="284" spans="1:8" x14ac:dyDescent="0.25">
      <c r="A284" s="54" t="str">
        <f t="shared" si="20"/>
        <v>3</v>
      </c>
      <c r="B284" s="54" t="str">
        <f t="shared" si="21"/>
        <v>3</v>
      </c>
      <c r="C284" s="54" t="str">
        <f t="shared" si="22"/>
        <v>67</v>
      </c>
      <c r="D284" s="54" t="str">
        <f t="shared" si="23"/>
        <v>45</v>
      </c>
      <c r="E284" s="54" t="str">
        <f t="shared" si="24"/>
        <v>00</v>
      </c>
      <c r="F284" s="33">
        <v>33674500</v>
      </c>
      <c r="G284" s="40" t="s">
        <v>898</v>
      </c>
      <c r="H284" s="54" t="s">
        <v>767</v>
      </c>
    </row>
    <row r="285" spans="1:8" ht="45" x14ac:dyDescent="0.25">
      <c r="A285" s="54" t="str">
        <f t="shared" si="20"/>
        <v>3</v>
      </c>
      <c r="B285" s="54" t="str">
        <f t="shared" si="21"/>
        <v>3</v>
      </c>
      <c r="C285" s="54" t="str">
        <f t="shared" si="22"/>
        <v>67</v>
      </c>
      <c r="D285" s="54" t="str">
        <f t="shared" si="23"/>
        <v>82</v>
      </c>
      <c r="E285" s="54" t="str">
        <f t="shared" si="24"/>
        <v>00</v>
      </c>
      <c r="F285" s="33">
        <v>33678200</v>
      </c>
      <c r="G285" s="40" t="s">
        <v>900</v>
      </c>
      <c r="H285" s="54" t="s">
        <v>767</v>
      </c>
    </row>
    <row r="286" spans="1:8" ht="30" x14ac:dyDescent="0.25">
      <c r="A286" s="54" t="str">
        <f t="shared" si="20"/>
        <v>3</v>
      </c>
      <c r="B286" s="54" t="str">
        <f t="shared" si="21"/>
        <v>3</v>
      </c>
      <c r="C286" s="54" t="str">
        <f t="shared" si="22"/>
        <v>67</v>
      </c>
      <c r="D286" s="54" t="str">
        <f t="shared" si="23"/>
        <v>83</v>
      </c>
      <c r="E286" s="54" t="str">
        <f t="shared" si="24"/>
        <v>00</v>
      </c>
      <c r="F286" s="33">
        <v>33678300</v>
      </c>
      <c r="G286" s="40" t="s">
        <v>901</v>
      </c>
      <c r="H286" s="54" t="s">
        <v>767</v>
      </c>
    </row>
    <row r="287" spans="1:8" x14ac:dyDescent="0.25">
      <c r="A287" s="56" t="str">
        <f t="shared" si="20"/>
        <v>3</v>
      </c>
      <c r="B287" s="56" t="str">
        <f t="shared" si="21"/>
        <v>3</v>
      </c>
      <c r="C287" s="56" t="str">
        <f t="shared" si="22"/>
        <v>70</v>
      </c>
      <c r="D287" s="56" t="str">
        <f t="shared" si="23"/>
        <v>00</v>
      </c>
      <c r="E287" s="56" t="str">
        <f t="shared" si="24"/>
        <v>00</v>
      </c>
      <c r="F287" s="31">
        <v>33700000</v>
      </c>
      <c r="G287" s="39" t="s">
        <v>902</v>
      </c>
      <c r="H287" s="56" t="s">
        <v>782</v>
      </c>
    </row>
    <row r="288" spans="1:8" x14ac:dyDescent="0.25">
      <c r="A288" s="54" t="str">
        <f t="shared" si="20"/>
        <v>3</v>
      </c>
      <c r="B288" s="54" t="str">
        <f t="shared" si="21"/>
        <v>3</v>
      </c>
      <c r="C288" s="54" t="str">
        <f t="shared" si="22"/>
        <v>70</v>
      </c>
      <c r="D288" s="54" t="str">
        <f t="shared" si="23"/>
        <v>41</v>
      </c>
      <c r="E288" s="54" t="str">
        <f t="shared" si="24"/>
        <v>00</v>
      </c>
      <c r="F288" s="33">
        <v>33704100</v>
      </c>
      <c r="G288" s="40" t="s">
        <v>766</v>
      </c>
      <c r="H288" s="54" t="s">
        <v>767</v>
      </c>
    </row>
    <row r="289" spans="1:8" ht="30" x14ac:dyDescent="0.25">
      <c r="A289" s="56" t="str">
        <f t="shared" si="20"/>
        <v>3</v>
      </c>
      <c r="B289" s="56" t="str">
        <f t="shared" si="21"/>
        <v>3</v>
      </c>
      <c r="C289" s="56" t="str">
        <f t="shared" si="22"/>
        <v>71</v>
      </c>
      <c r="D289" s="56" t="str">
        <f t="shared" si="23"/>
        <v>00</v>
      </c>
      <c r="E289" s="56" t="str">
        <f t="shared" si="24"/>
        <v>00</v>
      </c>
      <c r="F289" s="31">
        <v>33710000</v>
      </c>
      <c r="G289" s="39" t="s">
        <v>777</v>
      </c>
      <c r="H289" s="56" t="s">
        <v>763</v>
      </c>
    </row>
    <row r="290" spans="1:8" x14ac:dyDescent="0.25">
      <c r="A290" s="56" t="str">
        <f t="shared" si="20"/>
        <v>3</v>
      </c>
      <c r="B290" s="56" t="str">
        <f t="shared" si="21"/>
        <v>3</v>
      </c>
      <c r="C290" s="56" t="str">
        <f t="shared" si="22"/>
        <v>72</v>
      </c>
      <c r="D290" s="56" t="str">
        <f t="shared" si="23"/>
        <v>00</v>
      </c>
      <c r="E290" s="56" t="str">
        <f t="shared" si="24"/>
        <v>00</v>
      </c>
      <c r="F290" s="31">
        <v>33720000</v>
      </c>
      <c r="G290" s="39" t="s">
        <v>778</v>
      </c>
      <c r="H290" s="56" t="s">
        <v>782</v>
      </c>
    </row>
    <row r="291" spans="1:8" x14ac:dyDescent="0.25">
      <c r="A291" s="54" t="str">
        <f t="shared" si="20"/>
        <v>3</v>
      </c>
      <c r="B291" s="54" t="str">
        <f t="shared" si="21"/>
        <v>3</v>
      </c>
      <c r="C291" s="54" t="str">
        <f t="shared" si="22"/>
        <v>72</v>
      </c>
      <c r="D291" s="54" t="str">
        <f t="shared" si="23"/>
        <v>39</v>
      </c>
      <c r="E291" s="54" t="str">
        <f t="shared" si="24"/>
        <v>00</v>
      </c>
      <c r="F291" s="33">
        <v>33723900</v>
      </c>
      <c r="G291" s="40" t="s">
        <v>903</v>
      </c>
      <c r="H291" s="54" t="s">
        <v>767</v>
      </c>
    </row>
    <row r="292" spans="1:8" ht="45" x14ac:dyDescent="0.25">
      <c r="A292" s="56" t="str">
        <f t="shared" si="20"/>
        <v>3</v>
      </c>
      <c r="B292" s="56" t="str">
        <f t="shared" si="21"/>
        <v>3</v>
      </c>
      <c r="C292" s="56" t="str">
        <f t="shared" si="22"/>
        <v>73</v>
      </c>
      <c r="D292" s="56" t="str">
        <f t="shared" si="23"/>
        <v>00</v>
      </c>
      <c r="E292" s="56" t="str">
        <f t="shared" si="24"/>
        <v>00</v>
      </c>
      <c r="F292" s="31">
        <v>33730000</v>
      </c>
      <c r="G292" s="39" t="s">
        <v>779</v>
      </c>
      <c r="H292" s="56" t="s">
        <v>763</v>
      </c>
    </row>
    <row r="293" spans="1:8" ht="45" x14ac:dyDescent="0.25">
      <c r="A293" s="56" t="str">
        <f t="shared" si="20"/>
        <v>3</v>
      </c>
      <c r="B293" s="56" t="str">
        <f t="shared" si="21"/>
        <v>3</v>
      </c>
      <c r="C293" s="56" t="str">
        <f t="shared" si="22"/>
        <v>74</v>
      </c>
      <c r="D293" s="56" t="str">
        <f t="shared" si="23"/>
        <v>00</v>
      </c>
      <c r="E293" s="56" t="str">
        <f t="shared" si="24"/>
        <v>00</v>
      </c>
      <c r="F293" s="31">
        <v>33740000</v>
      </c>
      <c r="G293" s="39" t="s">
        <v>780</v>
      </c>
      <c r="H293" s="56" t="s">
        <v>763</v>
      </c>
    </row>
    <row r="294" spans="1:8" ht="45" x14ac:dyDescent="0.25">
      <c r="A294" s="56" t="str">
        <f t="shared" si="20"/>
        <v>3</v>
      </c>
      <c r="B294" s="56" t="str">
        <f t="shared" si="21"/>
        <v>3</v>
      </c>
      <c r="C294" s="56" t="str">
        <f t="shared" si="22"/>
        <v>75</v>
      </c>
      <c r="D294" s="56" t="str">
        <f t="shared" si="23"/>
        <v>00</v>
      </c>
      <c r="E294" s="56" t="str">
        <f t="shared" si="24"/>
        <v>00</v>
      </c>
      <c r="F294" s="31">
        <v>33750000</v>
      </c>
      <c r="G294" s="39" t="s">
        <v>904</v>
      </c>
      <c r="H294" s="56" t="s">
        <v>782</v>
      </c>
    </row>
    <row r="295" spans="1:8" x14ac:dyDescent="0.25">
      <c r="A295" s="54" t="str">
        <f t="shared" si="20"/>
        <v>3</v>
      </c>
      <c r="B295" s="54" t="str">
        <f t="shared" si="21"/>
        <v>3</v>
      </c>
      <c r="C295" s="54" t="str">
        <f t="shared" si="22"/>
        <v>75</v>
      </c>
      <c r="D295" s="54" t="str">
        <f t="shared" si="23"/>
        <v>41</v>
      </c>
      <c r="E295" s="54" t="str">
        <f t="shared" si="24"/>
        <v>00</v>
      </c>
      <c r="F295" s="33">
        <v>33754100</v>
      </c>
      <c r="G295" s="40" t="s">
        <v>874</v>
      </c>
      <c r="H295" s="54" t="s">
        <v>767</v>
      </c>
    </row>
    <row r="296" spans="1:8" ht="45" x14ac:dyDescent="0.25">
      <c r="A296" s="56" t="str">
        <f t="shared" si="20"/>
        <v>3</v>
      </c>
      <c r="B296" s="56" t="str">
        <f t="shared" si="21"/>
        <v>3</v>
      </c>
      <c r="C296" s="56" t="str">
        <f t="shared" si="22"/>
        <v>76</v>
      </c>
      <c r="D296" s="56" t="str">
        <f t="shared" si="23"/>
        <v>00</v>
      </c>
      <c r="E296" s="56" t="str">
        <f t="shared" si="24"/>
        <v>00</v>
      </c>
      <c r="F296" s="31">
        <v>33760000</v>
      </c>
      <c r="G296" s="39" t="s">
        <v>905</v>
      </c>
      <c r="H296" s="56" t="s">
        <v>782</v>
      </c>
    </row>
    <row r="297" spans="1:8" x14ac:dyDescent="0.25">
      <c r="A297" s="54" t="str">
        <f t="shared" si="20"/>
        <v>3</v>
      </c>
      <c r="B297" s="54" t="str">
        <f t="shared" si="21"/>
        <v>3</v>
      </c>
      <c r="C297" s="54" t="str">
        <f t="shared" si="22"/>
        <v>76</v>
      </c>
      <c r="D297" s="54" t="str">
        <f t="shared" si="23"/>
        <v>41</v>
      </c>
      <c r="E297" s="54" t="str">
        <f t="shared" si="24"/>
        <v>00</v>
      </c>
      <c r="F297" s="33">
        <v>33764100</v>
      </c>
      <c r="G297" s="40" t="s">
        <v>874</v>
      </c>
      <c r="H297" s="54" t="s">
        <v>767</v>
      </c>
    </row>
    <row r="298" spans="1:8" x14ac:dyDescent="0.25">
      <c r="A298" s="56" t="str">
        <f t="shared" si="20"/>
        <v>3</v>
      </c>
      <c r="B298" s="56" t="str">
        <f t="shared" si="21"/>
        <v>3</v>
      </c>
      <c r="C298" s="56" t="str">
        <f t="shared" si="22"/>
        <v>90</v>
      </c>
      <c r="D298" s="56" t="str">
        <f t="shared" si="23"/>
        <v>00</v>
      </c>
      <c r="E298" s="56" t="str">
        <f t="shared" si="24"/>
        <v>00</v>
      </c>
      <c r="F298" s="31">
        <v>33900000</v>
      </c>
      <c r="G298" s="39" t="s">
        <v>784</v>
      </c>
      <c r="H298" s="56" t="s">
        <v>782</v>
      </c>
    </row>
    <row r="299" spans="1:8" x14ac:dyDescent="0.25">
      <c r="A299" s="54" t="str">
        <f t="shared" si="20"/>
        <v>3</v>
      </c>
      <c r="B299" s="54" t="str">
        <f t="shared" si="21"/>
        <v>3</v>
      </c>
      <c r="C299" s="54" t="str">
        <f t="shared" si="22"/>
        <v>90</v>
      </c>
      <c r="D299" s="54" t="str">
        <f t="shared" si="23"/>
        <v>04</v>
      </c>
      <c r="E299" s="54" t="str">
        <f t="shared" si="24"/>
        <v>00</v>
      </c>
      <c r="F299" s="33">
        <v>33900400</v>
      </c>
      <c r="G299" s="40" t="s">
        <v>783</v>
      </c>
      <c r="H299" s="54" t="s">
        <v>767</v>
      </c>
    </row>
    <row r="300" spans="1:8" x14ac:dyDescent="0.25">
      <c r="A300" s="54" t="str">
        <f t="shared" si="20"/>
        <v>3</v>
      </c>
      <c r="B300" s="54" t="str">
        <f t="shared" si="21"/>
        <v>3</v>
      </c>
      <c r="C300" s="54" t="str">
        <f t="shared" si="22"/>
        <v>90</v>
      </c>
      <c r="D300" s="54" t="str">
        <f t="shared" si="23"/>
        <v>06</v>
      </c>
      <c r="E300" s="54" t="str">
        <f t="shared" si="24"/>
        <v>00</v>
      </c>
      <c r="F300" s="33">
        <v>33900600</v>
      </c>
      <c r="G300" s="40" t="s">
        <v>912</v>
      </c>
      <c r="H300" s="54" t="s">
        <v>786</v>
      </c>
    </row>
    <row r="301" spans="1:8" x14ac:dyDescent="0.25">
      <c r="A301" s="35" t="str">
        <f t="shared" si="20"/>
        <v>3</v>
      </c>
      <c r="B301" s="35" t="str">
        <f t="shared" si="21"/>
        <v>3</v>
      </c>
      <c r="C301" s="35" t="str">
        <f t="shared" si="22"/>
        <v>90</v>
      </c>
      <c r="D301" s="35" t="str">
        <f t="shared" si="23"/>
        <v>06</v>
      </c>
      <c r="E301" s="35" t="str">
        <f t="shared" si="24"/>
        <v>01</v>
      </c>
      <c r="F301" s="36">
        <v>33900601</v>
      </c>
      <c r="G301" s="37" t="s">
        <v>237</v>
      </c>
      <c r="H301" s="35" t="s">
        <v>787</v>
      </c>
    </row>
    <row r="302" spans="1:8" x14ac:dyDescent="0.25">
      <c r="A302" s="35" t="str">
        <f t="shared" si="20"/>
        <v>3</v>
      </c>
      <c r="B302" s="35" t="str">
        <f t="shared" si="21"/>
        <v>3</v>
      </c>
      <c r="C302" s="35" t="str">
        <f t="shared" si="22"/>
        <v>90</v>
      </c>
      <c r="D302" s="35" t="str">
        <f t="shared" si="23"/>
        <v>06</v>
      </c>
      <c r="E302" s="35" t="str">
        <f t="shared" si="24"/>
        <v>02</v>
      </c>
      <c r="F302" s="36">
        <v>33900602</v>
      </c>
      <c r="G302" s="37" t="s">
        <v>238</v>
      </c>
      <c r="H302" s="35" t="s">
        <v>787</v>
      </c>
    </row>
    <row r="303" spans="1:8" x14ac:dyDescent="0.25">
      <c r="A303" s="35" t="str">
        <f t="shared" si="20"/>
        <v>3</v>
      </c>
      <c r="B303" s="35" t="str">
        <f t="shared" si="21"/>
        <v>3</v>
      </c>
      <c r="C303" s="35" t="str">
        <f t="shared" si="22"/>
        <v>90</v>
      </c>
      <c r="D303" s="35" t="str">
        <f t="shared" si="23"/>
        <v>06</v>
      </c>
      <c r="E303" s="35" t="str">
        <f t="shared" si="24"/>
        <v>03</v>
      </c>
      <c r="F303" s="36">
        <v>33900603</v>
      </c>
      <c r="G303" s="37" t="s">
        <v>239</v>
      </c>
      <c r="H303" s="35" t="s">
        <v>787</v>
      </c>
    </row>
    <row r="304" spans="1:8" x14ac:dyDescent="0.25">
      <c r="A304" s="35" t="str">
        <f t="shared" si="20"/>
        <v>3</v>
      </c>
      <c r="B304" s="35" t="str">
        <f t="shared" si="21"/>
        <v>3</v>
      </c>
      <c r="C304" s="35" t="str">
        <f t="shared" si="22"/>
        <v>90</v>
      </c>
      <c r="D304" s="35" t="str">
        <f t="shared" si="23"/>
        <v>06</v>
      </c>
      <c r="E304" s="35" t="str">
        <f t="shared" si="24"/>
        <v>04</v>
      </c>
      <c r="F304" s="36">
        <v>33900604</v>
      </c>
      <c r="G304" s="37" t="s">
        <v>240</v>
      </c>
      <c r="H304" s="35" t="s">
        <v>787</v>
      </c>
    </row>
    <row r="305" spans="1:8" x14ac:dyDescent="0.25">
      <c r="A305" s="35" t="str">
        <f t="shared" si="20"/>
        <v>3</v>
      </c>
      <c r="B305" s="35" t="str">
        <f t="shared" si="21"/>
        <v>3</v>
      </c>
      <c r="C305" s="35" t="str">
        <f t="shared" si="22"/>
        <v>90</v>
      </c>
      <c r="D305" s="35" t="str">
        <f t="shared" si="23"/>
        <v>06</v>
      </c>
      <c r="E305" s="35" t="str">
        <f t="shared" si="24"/>
        <v>05</v>
      </c>
      <c r="F305" s="36">
        <v>33900605</v>
      </c>
      <c r="G305" s="37" t="s">
        <v>913</v>
      </c>
      <c r="H305" s="35" t="s">
        <v>787</v>
      </c>
    </row>
    <row r="306" spans="1:8" x14ac:dyDescent="0.25">
      <c r="A306" s="54" t="str">
        <f t="shared" si="20"/>
        <v>3</v>
      </c>
      <c r="B306" s="54" t="str">
        <f t="shared" si="21"/>
        <v>3</v>
      </c>
      <c r="C306" s="54" t="str">
        <f t="shared" si="22"/>
        <v>90</v>
      </c>
      <c r="D306" s="54" t="str">
        <f t="shared" si="23"/>
        <v>08</v>
      </c>
      <c r="E306" s="54" t="str">
        <f t="shared" si="24"/>
        <v>00</v>
      </c>
      <c r="F306" s="33">
        <v>33900800</v>
      </c>
      <c r="G306" s="40" t="s">
        <v>795</v>
      </c>
      <c r="H306" s="54" t="s">
        <v>786</v>
      </c>
    </row>
    <row r="307" spans="1:8" x14ac:dyDescent="0.25">
      <c r="A307" s="35" t="str">
        <f t="shared" si="20"/>
        <v>3</v>
      </c>
      <c r="B307" s="35" t="str">
        <f t="shared" si="21"/>
        <v>3</v>
      </c>
      <c r="C307" s="35" t="str">
        <f t="shared" si="22"/>
        <v>90</v>
      </c>
      <c r="D307" s="35" t="str">
        <f t="shared" si="23"/>
        <v>08</v>
      </c>
      <c r="E307" s="35" t="str">
        <f t="shared" si="24"/>
        <v>01</v>
      </c>
      <c r="F307" s="36">
        <v>33900801</v>
      </c>
      <c r="G307" s="37" t="s">
        <v>246</v>
      </c>
      <c r="H307" s="35" t="s">
        <v>787</v>
      </c>
    </row>
    <row r="308" spans="1:8" x14ac:dyDescent="0.25">
      <c r="A308" s="35" t="str">
        <f t="shared" si="20"/>
        <v>3</v>
      </c>
      <c r="B308" s="35" t="str">
        <f t="shared" si="21"/>
        <v>3</v>
      </c>
      <c r="C308" s="35" t="str">
        <f t="shared" si="22"/>
        <v>90</v>
      </c>
      <c r="D308" s="35" t="str">
        <f t="shared" si="23"/>
        <v>08</v>
      </c>
      <c r="E308" s="35" t="str">
        <f t="shared" si="24"/>
        <v>05</v>
      </c>
      <c r="F308" s="36">
        <v>33900805</v>
      </c>
      <c r="G308" s="37" t="s">
        <v>248</v>
      </c>
      <c r="H308" s="35" t="s">
        <v>787</v>
      </c>
    </row>
    <row r="309" spans="1:8" x14ac:dyDescent="0.25">
      <c r="A309" s="35" t="str">
        <f t="shared" si="20"/>
        <v>3</v>
      </c>
      <c r="B309" s="35" t="str">
        <f t="shared" si="21"/>
        <v>3</v>
      </c>
      <c r="C309" s="35" t="str">
        <f t="shared" si="22"/>
        <v>90</v>
      </c>
      <c r="D309" s="35" t="str">
        <f t="shared" si="23"/>
        <v>08</v>
      </c>
      <c r="E309" s="35" t="str">
        <f t="shared" si="24"/>
        <v>09</v>
      </c>
      <c r="F309" s="36">
        <v>33900809</v>
      </c>
      <c r="G309" s="37" t="s">
        <v>249</v>
      </c>
      <c r="H309" s="35" t="s">
        <v>787</v>
      </c>
    </row>
    <row r="310" spans="1:8" x14ac:dyDescent="0.25">
      <c r="A310" s="35" t="str">
        <f t="shared" si="20"/>
        <v>3</v>
      </c>
      <c r="B310" s="35" t="str">
        <f t="shared" si="21"/>
        <v>3</v>
      </c>
      <c r="C310" s="35" t="str">
        <f t="shared" si="22"/>
        <v>90</v>
      </c>
      <c r="D310" s="35" t="str">
        <f t="shared" si="23"/>
        <v>08</v>
      </c>
      <c r="E310" s="35" t="str">
        <f t="shared" si="24"/>
        <v>11</v>
      </c>
      <c r="F310" s="36">
        <v>33900811</v>
      </c>
      <c r="G310" s="37" t="s">
        <v>250</v>
      </c>
      <c r="H310" s="35" t="s">
        <v>787</v>
      </c>
    </row>
    <row r="311" spans="1:8" x14ac:dyDescent="0.25">
      <c r="A311" s="35" t="str">
        <f t="shared" si="20"/>
        <v>3</v>
      </c>
      <c r="B311" s="35" t="str">
        <f t="shared" si="21"/>
        <v>3</v>
      </c>
      <c r="C311" s="35" t="str">
        <f t="shared" si="22"/>
        <v>90</v>
      </c>
      <c r="D311" s="35" t="str">
        <f t="shared" si="23"/>
        <v>08</v>
      </c>
      <c r="E311" s="35" t="str">
        <f t="shared" si="24"/>
        <v>13</v>
      </c>
      <c r="F311" s="36">
        <v>33900813</v>
      </c>
      <c r="G311" s="37" t="s">
        <v>251</v>
      </c>
      <c r="H311" s="35" t="s">
        <v>787</v>
      </c>
    </row>
    <row r="312" spans="1:8" x14ac:dyDescent="0.25">
      <c r="A312" s="35" t="str">
        <f t="shared" si="20"/>
        <v>3</v>
      </c>
      <c r="B312" s="35" t="str">
        <f t="shared" si="21"/>
        <v>3</v>
      </c>
      <c r="C312" s="35" t="str">
        <f t="shared" si="22"/>
        <v>90</v>
      </c>
      <c r="D312" s="35" t="str">
        <f t="shared" si="23"/>
        <v>08</v>
      </c>
      <c r="E312" s="35" t="str">
        <f t="shared" si="24"/>
        <v>14</v>
      </c>
      <c r="F312" s="36">
        <v>33900814</v>
      </c>
      <c r="G312" s="37" t="s">
        <v>252</v>
      </c>
      <c r="H312" s="35" t="s">
        <v>787</v>
      </c>
    </row>
    <row r="313" spans="1:8" x14ac:dyDescent="0.25">
      <c r="A313" s="35" t="str">
        <f t="shared" si="20"/>
        <v>3</v>
      </c>
      <c r="B313" s="35" t="str">
        <f t="shared" si="21"/>
        <v>3</v>
      </c>
      <c r="C313" s="35" t="str">
        <f t="shared" si="22"/>
        <v>90</v>
      </c>
      <c r="D313" s="35" t="str">
        <f t="shared" si="23"/>
        <v>08</v>
      </c>
      <c r="E313" s="35" t="str">
        <f t="shared" si="24"/>
        <v>15</v>
      </c>
      <c r="F313" s="36">
        <v>33900815</v>
      </c>
      <c r="G313" s="37" t="s">
        <v>253</v>
      </c>
      <c r="H313" s="35" t="s">
        <v>787</v>
      </c>
    </row>
    <row r="314" spans="1:8" x14ac:dyDescent="0.25">
      <c r="A314" s="35" t="str">
        <f t="shared" si="20"/>
        <v>3</v>
      </c>
      <c r="B314" s="35" t="str">
        <f t="shared" si="21"/>
        <v>3</v>
      </c>
      <c r="C314" s="35" t="str">
        <f t="shared" si="22"/>
        <v>90</v>
      </c>
      <c r="D314" s="35" t="str">
        <f t="shared" si="23"/>
        <v>08</v>
      </c>
      <c r="E314" s="35" t="str">
        <f t="shared" si="24"/>
        <v>46</v>
      </c>
      <c r="F314" s="36">
        <v>33900846</v>
      </c>
      <c r="G314" s="37" t="s">
        <v>254</v>
      </c>
      <c r="H314" s="35" t="s">
        <v>787</v>
      </c>
    </row>
    <row r="315" spans="1:8" x14ac:dyDescent="0.25">
      <c r="A315" s="35" t="str">
        <f t="shared" si="20"/>
        <v>3</v>
      </c>
      <c r="B315" s="35" t="str">
        <f t="shared" si="21"/>
        <v>3</v>
      </c>
      <c r="C315" s="35" t="str">
        <f t="shared" si="22"/>
        <v>90</v>
      </c>
      <c r="D315" s="35" t="str">
        <f t="shared" si="23"/>
        <v>08</v>
      </c>
      <c r="E315" s="35" t="str">
        <f t="shared" si="24"/>
        <v>47</v>
      </c>
      <c r="F315" s="36">
        <v>33900847</v>
      </c>
      <c r="G315" s="37" t="s">
        <v>255</v>
      </c>
      <c r="H315" s="35" t="s">
        <v>787</v>
      </c>
    </row>
    <row r="316" spans="1:8" x14ac:dyDescent="0.25">
      <c r="A316" s="35" t="str">
        <f t="shared" si="20"/>
        <v>3</v>
      </c>
      <c r="B316" s="35" t="str">
        <f t="shared" si="21"/>
        <v>3</v>
      </c>
      <c r="C316" s="35" t="str">
        <f t="shared" si="22"/>
        <v>90</v>
      </c>
      <c r="D316" s="35" t="str">
        <f t="shared" si="23"/>
        <v>08</v>
      </c>
      <c r="E316" s="35" t="str">
        <f t="shared" si="24"/>
        <v>48</v>
      </c>
      <c r="F316" s="36">
        <v>33900848</v>
      </c>
      <c r="G316" s="37" t="s">
        <v>256</v>
      </c>
      <c r="H316" s="35" t="s">
        <v>787</v>
      </c>
    </row>
    <row r="317" spans="1:8" x14ac:dyDescent="0.25">
      <c r="A317" s="35" t="str">
        <f t="shared" si="20"/>
        <v>3</v>
      </c>
      <c r="B317" s="35" t="str">
        <f t="shared" si="21"/>
        <v>3</v>
      </c>
      <c r="C317" s="35" t="str">
        <f t="shared" si="22"/>
        <v>90</v>
      </c>
      <c r="D317" s="35" t="str">
        <f t="shared" si="23"/>
        <v>08</v>
      </c>
      <c r="E317" s="35" t="str">
        <f t="shared" si="24"/>
        <v>53</v>
      </c>
      <c r="F317" s="36">
        <v>33900853</v>
      </c>
      <c r="G317" s="37" t="s">
        <v>257</v>
      </c>
      <c r="H317" s="35" t="s">
        <v>787</v>
      </c>
    </row>
    <row r="318" spans="1:8" x14ac:dyDescent="0.25">
      <c r="A318" s="35" t="str">
        <f t="shared" si="20"/>
        <v>3</v>
      </c>
      <c r="B318" s="35" t="str">
        <f t="shared" si="21"/>
        <v>3</v>
      </c>
      <c r="C318" s="35" t="str">
        <f t="shared" si="22"/>
        <v>90</v>
      </c>
      <c r="D318" s="35" t="str">
        <f t="shared" si="23"/>
        <v>08</v>
      </c>
      <c r="E318" s="35" t="str">
        <f t="shared" si="24"/>
        <v>56</v>
      </c>
      <c r="F318" s="36">
        <v>33900856</v>
      </c>
      <c r="G318" s="37" t="s">
        <v>258</v>
      </c>
      <c r="H318" s="35" t="s">
        <v>787</v>
      </c>
    </row>
    <row r="319" spans="1:8" x14ac:dyDescent="0.25">
      <c r="A319" s="54" t="str">
        <f t="shared" si="20"/>
        <v>3</v>
      </c>
      <c r="B319" s="54" t="str">
        <f t="shared" si="21"/>
        <v>3</v>
      </c>
      <c r="C319" s="54" t="str">
        <f t="shared" si="22"/>
        <v>90</v>
      </c>
      <c r="D319" s="54" t="str">
        <f t="shared" si="23"/>
        <v>10</v>
      </c>
      <c r="E319" s="54" t="str">
        <f t="shared" si="24"/>
        <v>00</v>
      </c>
      <c r="F319" s="33">
        <v>33901000</v>
      </c>
      <c r="G319" s="40" t="s">
        <v>914</v>
      </c>
      <c r="H319" s="54" t="s">
        <v>786</v>
      </c>
    </row>
    <row r="320" spans="1:8" x14ac:dyDescent="0.25">
      <c r="A320" s="35" t="str">
        <f t="shared" si="20"/>
        <v>3</v>
      </c>
      <c r="B320" s="35" t="str">
        <f t="shared" si="21"/>
        <v>3</v>
      </c>
      <c r="C320" s="35" t="str">
        <f t="shared" si="22"/>
        <v>90</v>
      </c>
      <c r="D320" s="35" t="str">
        <f t="shared" si="23"/>
        <v>10</v>
      </c>
      <c r="E320" s="35" t="str">
        <f t="shared" si="24"/>
        <v>01</v>
      </c>
      <c r="F320" s="36">
        <v>33901001</v>
      </c>
      <c r="G320" s="37" t="s">
        <v>259</v>
      </c>
      <c r="H320" s="35" t="s">
        <v>787</v>
      </c>
    </row>
    <row r="321" spans="1:8" x14ac:dyDescent="0.25">
      <c r="A321" s="35" t="str">
        <f t="shared" si="20"/>
        <v>3</v>
      </c>
      <c r="B321" s="35" t="str">
        <f t="shared" si="21"/>
        <v>3</v>
      </c>
      <c r="C321" s="35" t="str">
        <f t="shared" si="22"/>
        <v>90</v>
      </c>
      <c r="D321" s="35" t="str">
        <f t="shared" si="23"/>
        <v>10</v>
      </c>
      <c r="E321" s="35" t="str">
        <f t="shared" si="24"/>
        <v>08</v>
      </c>
      <c r="F321" s="36">
        <v>33901008</v>
      </c>
      <c r="G321" s="37" t="s">
        <v>260</v>
      </c>
      <c r="H321" s="35" t="s">
        <v>787</v>
      </c>
    </row>
    <row r="322" spans="1:8" x14ac:dyDescent="0.25">
      <c r="A322" s="54" t="str">
        <f t="shared" si="20"/>
        <v>3</v>
      </c>
      <c r="B322" s="54" t="str">
        <f t="shared" si="21"/>
        <v>3</v>
      </c>
      <c r="C322" s="54" t="str">
        <f t="shared" si="22"/>
        <v>90</v>
      </c>
      <c r="D322" s="54" t="str">
        <f t="shared" si="23"/>
        <v>14</v>
      </c>
      <c r="E322" s="54" t="str">
        <f t="shared" si="24"/>
        <v>00</v>
      </c>
      <c r="F322" s="33">
        <v>33901400</v>
      </c>
      <c r="G322" s="40" t="s">
        <v>906</v>
      </c>
      <c r="H322" s="54" t="s">
        <v>767</v>
      </c>
    </row>
    <row r="323" spans="1:8" x14ac:dyDescent="0.25">
      <c r="A323" s="54" t="str">
        <f t="shared" si="20"/>
        <v>3</v>
      </c>
      <c r="B323" s="54" t="str">
        <f t="shared" si="21"/>
        <v>3</v>
      </c>
      <c r="C323" s="54" t="str">
        <f t="shared" si="22"/>
        <v>90</v>
      </c>
      <c r="D323" s="54" t="str">
        <f t="shared" si="23"/>
        <v>15</v>
      </c>
      <c r="E323" s="54" t="str">
        <f t="shared" si="24"/>
        <v>00</v>
      </c>
      <c r="F323" s="33">
        <v>33901500</v>
      </c>
      <c r="G323" s="40" t="s">
        <v>915</v>
      </c>
      <c r="H323" s="54" t="s">
        <v>767</v>
      </c>
    </row>
    <row r="324" spans="1:8" x14ac:dyDescent="0.25">
      <c r="A324" s="54" t="str">
        <f t="shared" si="20"/>
        <v>3</v>
      </c>
      <c r="B324" s="54" t="str">
        <f t="shared" si="21"/>
        <v>3</v>
      </c>
      <c r="C324" s="54" t="str">
        <f t="shared" si="22"/>
        <v>90</v>
      </c>
      <c r="D324" s="54" t="str">
        <f t="shared" si="23"/>
        <v>18</v>
      </c>
      <c r="E324" s="54" t="str">
        <f t="shared" si="24"/>
        <v>00</v>
      </c>
      <c r="F324" s="33">
        <v>33901800</v>
      </c>
      <c r="G324" s="40" t="s">
        <v>916</v>
      </c>
      <c r="H324" s="54" t="s">
        <v>767</v>
      </c>
    </row>
    <row r="325" spans="1:8" x14ac:dyDescent="0.25">
      <c r="A325" s="54" t="str">
        <f t="shared" si="20"/>
        <v>3</v>
      </c>
      <c r="B325" s="54" t="str">
        <f t="shared" si="21"/>
        <v>3</v>
      </c>
      <c r="C325" s="54" t="str">
        <f t="shared" si="22"/>
        <v>90</v>
      </c>
      <c r="D325" s="54" t="str">
        <f t="shared" si="23"/>
        <v>19</v>
      </c>
      <c r="E325" s="54" t="str">
        <f t="shared" si="24"/>
        <v>00</v>
      </c>
      <c r="F325" s="33">
        <v>33901900</v>
      </c>
      <c r="G325" s="40" t="s">
        <v>917</v>
      </c>
      <c r="H325" s="54" t="s">
        <v>767</v>
      </c>
    </row>
    <row r="326" spans="1:8" x14ac:dyDescent="0.25">
      <c r="A326" s="54" t="str">
        <f t="shared" si="20"/>
        <v>3</v>
      </c>
      <c r="B326" s="54" t="str">
        <f t="shared" si="21"/>
        <v>3</v>
      </c>
      <c r="C326" s="54" t="str">
        <f t="shared" si="22"/>
        <v>90</v>
      </c>
      <c r="D326" s="54" t="str">
        <f t="shared" si="23"/>
        <v>20</v>
      </c>
      <c r="E326" s="54" t="str">
        <f t="shared" si="24"/>
        <v>00</v>
      </c>
      <c r="F326" s="33">
        <v>33902000</v>
      </c>
      <c r="G326" s="40" t="s">
        <v>918</v>
      </c>
      <c r="H326" s="54" t="s">
        <v>767</v>
      </c>
    </row>
    <row r="327" spans="1:8" ht="30" x14ac:dyDescent="0.25">
      <c r="A327" s="54" t="str">
        <f t="shared" si="20"/>
        <v>3</v>
      </c>
      <c r="B327" s="54" t="str">
        <f t="shared" si="21"/>
        <v>3</v>
      </c>
      <c r="C327" s="54" t="str">
        <f t="shared" si="22"/>
        <v>90</v>
      </c>
      <c r="D327" s="54" t="str">
        <f t="shared" si="23"/>
        <v>27</v>
      </c>
      <c r="E327" s="54" t="str">
        <f t="shared" si="24"/>
        <v>00</v>
      </c>
      <c r="F327" s="33">
        <v>33902700</v>
      </c>
      <c r="G327" s="40" t="s">
        <v>919</v>
      </c>
      <c r="H327" s="54" t="s">
        <v>767</v>
      </c>
    </row>
    <row r="328" spans="1:8" x14ac:dyDescent="0.25">
      <c r="A328" s="54" t="str">
        <f t="shared" si="20"/>
        <v>3</v>
      </c>
      <c r="B328" s="54" t="str">
        <f t="shared" si="21"/>
        <v>3</v>
      </c>
      <c r="C328" s="54" t="str">
        <f t="shared" si="22"/>
        <v>90</v>
      </c>
      <c r="D328" s="54" t="str">
        <f t="shared" si="23"/>
        <v>28</v>
      </c>
      <c r="E328" s="54" t="str">
        <f t="shared" si="24"/>
        <v>00</v>
      </c>
      <c r="F328" s="33">
        <v>33902800</v>
      </c>
      <c r="G328" s="40" t="s">
        <v>920</v>
      </c>
      <c r="H328" s="54" t="s">
        <v>767</v>
      </c>
    </row>
    <row r="329" spans="1:8" x14ac:dyDescent="0.25">
      <c r="A329" s="54" t="str">
        <f t="shared" si="20"/>
        <v>3</v>
      </c>
      <c r="B329" s="54" t="str">
        <f t="shared" si="21"/>
        <v>3</v>
      </c>
      <c r="C329" s="54" t="str">
        <f t="shared" si="22"/>
        <v>90</v>
      </c>
      <c r="D329" s="54" t="str">
        <f t="shared" si="23"/>
        <v>29</v>
      </c>
      <c r="E329" s="54" t="str">
        <f t="shared" si="24"/>
        <v>00</v>
      </c>
      <c r="F329" s="33">
        <v>33902900</v>
      </c>
      <c r="G329" s="40" t="s">
        <v>921</v>
      </c>
      <c r="H329" s="54" t="s">
        <v>767</v>
      </c>
    </row>
    <row r="330" spans="1:8" x14ac:dyDescent="0.25">
      <c r="A330" s="54" t="str">
        <f t="shared" si="20"/>
        <v>3</v>
      </c>
      <c r="B330" s="54" t="str">
        <f t="shared" si="21"/>
        <v>3</v>
      </c>
      <c r="C330" s="54" t="str">
        <f t="shared" si="22"/>
        <v>90</v>
      </c>
      <c r="D330" s="54" t="str">
        <f t="shared" si="23"/>
        <v>30</v>
      </c>
      <c r="E330" s="54" t="str">
        <f t="shared" si="24"/>
        <v>00</v>
      </c>
      <c r="F330" s="33">
        <v>33903000</v>
      </c>
      <c r="G330" s="40" t="s">
        <v>680</v>
      </c>
      <c r="H330" s="54" t="s">
        <v>786</v>
      </c>
    </row>
    <row r="331" spans="1:8" x14ac:dyDescent="0.25">
      <c r="A331" s="35">
        <v>3</v>
      </c>
      <c r="B331" s="35">
        <v>3</v>
      </c>
      <c r="C331" s="35">
        <v>90</v>
      </c>
      <c r="D331" s="35">
        <v>30</v>
      </c>
      <c r="E331" s="35" t="s">
        <v>40</v>
      </c>
      <c r="F331" s="36">
        <v>33903001</v>
      </c>
      <c r="G331" s="37" t="s">
        <v>352</v>
      </c>
      <c r="H331" s="35" t="s">
        <v>787</v>
      </c>
    </row>
    <row r="332" spans="1:8" x14ac:dyDescent="0.25">
      <c r="A332" s="35" t="s">
        <v>1004</v>
      </c>
      <c r="B332" s="35" t="s">
        <v>1004</v>
      </c>
      <c r="C332" s="35" t="s">
        <v>1006</v>
      </c>
      <c r="D332" s="35" t="s">
        <v>94</v>
      </c>
      <c r="E332" s="35" t="s">
        <v>748</v>
      </c>
      <c r="F332" s="36">
        <v>33903002</v>
      </c>
      <c r="G332" s="37" t="s">
        <v>353</v>
      </c>
      <c r="H332" s="35" t="s">
        <v>787</v>
      </c>
    </row>
    <row r="333" spans="1:8" x14ac:dyDescent="0.25">
      <c r="A333" s="35" t="s">
        <v>1004</v>
      </c>
      <c r="B333" s="35" t="s">
        <v>1004</v>
      </c>
      <c r="C333" s="35" t="s">
        <v>1006</v>
      </c>
      <c r="D333" s="35" t="s">
        <v>94</v>
      </c>
      <c r="E333" s="35" t="s">
        <v>42</v>
      </c>
      <c r="F333" s="36">
        <v>33903003</v>
      </c>
      <c r="G333" s="37" t="s">
        <v>354</v>
      </c>
      <c r="H333" s="35" t="s">
        <v>787</v>
      </c>
    </row>
    <row r="334" spans="1:8" x14ac:dyDescent="0.25">
      <c r="A334" s="35" t="s">
        <v>1004</v>
      </c>
      <c r="B334" s="35" t="s">
        <v>1004</v>
      </c>
      <c r="C334" s="35" t="s">
        <v>1006</v>
      </c>
      <c r="D334" s="35" t="s">
        <v>94</v>
      </c>
      <c r="E334" s="35" t="s">
        <v>44</v>
      </c>
      <c r="F334" s="36">
        <v>33903004</v>
      </c>
      <c r="G334" s="37" t="s">
        <v>355</v>
      </c>
      <c r="H334" s="35" t="s">
        <v>787</v>
      </c>
    </row>
    <row r="335" spans="1:8" x14ac:dyDescent="0.25">
      <c r="A335" s="35" t="s">
        <v>1004</v>
      </c>
      <c r="B335" s="35" t="s">
        <v>1004</v>
      </c>
      <c r="C335" s="35" t="s">
        <v>1006</v>
      </c>
      <c r="D335" s="35" t="s">
        <v>94</v>
      </c>
      <c r="E335" s="35" t="s">
        <v>46</v>
      </c>
      <c r="F335" s="36">
        <v>33903005</v>
      </c>
      <c r="G335" s="37" t="s">
        <v>356</v>
      </c>
      <c r="H335" s="35" t="s">
        <v>787</v>
      </c>
    </row>
    <row r="336" spans="1:8" x14ac:dyDescent="0.25">
      <c r="A336" s="35" t="s">
        <v>1004</v>
      </c>
      <c r="B336" s="35" t="s">
        <v>1004</v>
      </c>
      <c r="C336" s="35" t="s">
        <v>1006</v>
      </c>
      <c r="D336" s="35" t="s">
        <v>94</v>
      </c>
      <c r="E336" s="35" t="s">
        <v>48</v>
      </c>
      <c r="F336" s="36">
        <v>33903006</v>
      </c>
      <c r="G336" s="37" t="s">
        <v>357</v>
      </c>
      <c r="H336" s="35" t="s">
        <v>787</v>
      </c>
    </row>
    <row r="337" spans="1:8" x14ac:dyDescent="0.25">
      <c r="A337" s="35" t="s">
        <v>1004</v>
      </c>
      <c r="B337" s="35" t="s">
        <v>1004</v>
      </c>
      <c r="C337" s="35" t="s">
        <v>1006</v>
      </c>
      <c r="D337" s="35" t="s">
        <v>94</v>
      </c>
      <c r="E337" s="35" t="s">
        <v>50</v>
      </c>
      <c r="F337" s="36">
        <v>33903007</v>
      </c>
      <c r="G337" s="37" t="s">
        <v>358</v>
      </c>
      <c r="H337" s="35" t="s">
        <v>787</v>
      </c>
    </row>
    <row r="338" spans="1:8" x14ac:dyDescent="0.25">
      <c r="A338" s="35" t="s">
        <v>1004</v>
      </c>
      <c r="B338" s="35" t="s">
        <v>1004</v>
      </c>
      <c r="C338" s="35" t="s">
        <v>1006</v>
      </c>
      <c r="D338" s="35" t="s">
        <v>94</v>
      </c>
      <c r="E338" s="35" t="s">
        <v>52</v>
      </c>
      <c r="F338" s="36">
        <v>33903008</v>
      </c>
      <c r="G338" s="37" t="s">
        <v>359</v>
      </c>
      <c r="H338" s="35" t="s">
        <v>787</v>
      </c>
    </row>
    <row r="339" spans="1:8" x14ac:dyDescent="0.25">
      <c r="A339" s="35" t="s">
        <v>1004</v>
      </c>
      <c r="B339" s="35" t="s">
        <v>1004</v>
      </c>
      <c r="C339" s="35" t="s">
        <v>1006</v>
      </c>
      <c r="D339" s="35" t="s">
        <v>94</v>
      </c>
      <c r="E339" s="35" t="s">
        <v>749</v>
      </c>
      <c r="F339" s="36">
        <v>33903009</v>
      </c>
      <c r="G339" s="37" t="s">
        <v>360</v>
      </c>
      <c r="H339" s="35" t="s">
        <v>787</v>
      </c>
    </row>
    <row r="340" spans="1:8" x14ac:dyDescent="0.25">
      <c r="A340" s="35" t="s">
        <v>1004</v>
      </c>
      <c r="B340" s="35" t="s">
        <v>1004</v>
      </c>
      <c r="C340" s="35" t="s">
        <v>1006</v>
      </c>
      <c r="D340" s="35" t="s">
        <v>94</v>
      </c>
      <c r="E340" s="35">
        <v>10</v>
      </c>
      <c r="F340" s="36">
        <v>33903010</v>
      </c>
      <c r="G340" s="37" t="s">
        <v>361</v>
      </c>
      <c r="H340" s="35" t="s">
        <v>787</v>
      </c>
    </row>
    <row r="341" spans="1:8" x14ac:dyDescent="0.25">
      <c r="A341" s="35" t="s">
        <v>1004</v>
      </c>
      <c r="B341" s="35" t="s">
        <v>1004</v>
      </c>
      <c r="C341" s="35" t="s">
        <v>1006</v>
      </c>
      <c r="D341" s="35" t="s">
        <v>94</v>
      </c>
      <c r="E341" s="35">
        <v>11</v>
      </c>
      <c r="F341" s="36">
        <v>33903011</v>
      </c>
      <c r="G341" s="37" t="s">
        <v>362</v>
      </c>
      <c r="H341" s="35" t="s">
        <v>787</v>
      </c>
    </row>
    <row r="342" spans="1:8" x14ac:dyDescent="0.25">
      <c r="A342" s="35" t="s">
        <v>1004</v>
      </c>
      <c r="B342" s="35" t="s">
        <v>1004</v>
      </c>
      <c r="C342" s="35" t="s">
        <v>1006</v>
      </c>
      <c r="D342" s="35" t="s">
        <v>94</v>
      </c>
      <c r="E342" s="35">
        <v>12</v>
      </c>
      <c r="F342" s="36">
        <v>33903012</v>
      </c>
      <c r="G342" s="37" t="s">
        <v>363</v>
      </c>
      <c r="H342" s="35" t="s">
        <v>787</v>
      </c>
    </row>
    <row r="343" spans="1:8" x14ac:dyDescent="0.25">
      <c r="A343" s="35" t="s">
        <v>1004</v>
      </c>
      <c r="B343" s="35" t="s">
        <v>1004</v>
      </c>
      <c r="C343" s="35" t="s">
        <v>1006</v>
      </c>
      <c r="D343" s="35" t="s">
        <v>94</v>
      </c>
      <c r="E343" s="35">
        <v>13</v>
      </c>
      <c r="F343" s="36">
        <v>33903013</v>
      </c>
      <c r="G343" s="37" t="s">
        <v>364</v>
      </c>
      <c r="H343" s="35" t="s">
        <v>787</v>
      </c>
    </row>
    <row r="344" spans="1:8" x14ac:dyDescent="0.25">
      <c r="A344" s="35" t="s">
        <v>1004</v>
      </c>
      <c r="B344" s="35" t="s">
        <v>1004</v>
      </c>
      <c r="C344" s="35" t="s">
        <v>1006</v>
      </c>
      <c r="D344" s="35" t="s">
        <v>94</v>
      </c>
      <c r="E344" s="35">
        <v>14</v>
      </c>
      <c r="F344" s="36">
        <v>33903014</v>
      </c>
      <c r="G344" s="37" t="s">
        <v>365</v>
      </c>
      <c r="H344" s="35" t="s">
        <v>787</v>
      </c>
    </row>
    <row r="345" spans="1:8" x14ac:dyDescent="0.25">
      <c r="A345" s="35" t="s">
        <v>1004</v>
      </c>
      <c r="B345" s="35" t="s">
        <v>1004</v>
      </c>
      <c r="C345" s="35" t="s">
        <v>1006</v>
      </c>
      <c r="D345" s="35" t="s">
        <v>94</v>
      </c>
      <c r="E345" s="35">
        <v>15</v>
      </c>
      <c r="F345" s="36">
        <v>33903015</v>
      </c>
      <c r="G345" s="37" t="s">
        <v>366</v>
      </c>
      <c r="H345" s="35" t="s">
        <v>787</v>
      </c>
    </row>
    <row r="346" spans="1:8" x14ac:dyDescent="0.25">
      <c r="A346" s="35" t="s">
        <v>1004</v>
      </c>
      <c r="B346" s="35" t="s">
        <v>1004</v>
      </c>
      <c r="C346" s="35" t="s">
        <v>1006</v>
      </c>
      <c r="D346" s="35" t="s">
        <v>94</v>
      </c>
      <c r="E346" s="35">
        <v>16</v>
      </c>
      <c r="F346" s="36">
        <v>33903016</v>
      </c>
      <c r="G346" s="37" t="s">
        <v>367</v>
      </c>
      <c r="H346" s="35" t="s">
        <v>787</v>
      </c>
    </row>
    <row r="347" spans="1:8" x14ac:dyDescent="0.25">
      <c r="A347" s="35" t="s">
        <v>1004</v>
      </c>
      <c r="B347" s="35" t="s">
        <v>1004</v>
      </c>
      <c r="C347" s="35" t="s">
        <v>1006</v>
      </c>
      <c r="D347" s="35" t="s">
        <v>94</v>
      </c>
      <c r="E347" s="35">
        <v>17</v>
      </c>
      <c r="F347" s="36">
        <v>33903017</v>
      </c>
      <c r="G347" s="37" t="s">
        <v>368</v>
      </c>
      <c r="H347" s="35" t="s">
        <v>787</v>
      </c>
    </row>
    <row r="348" spans="1:8" x14ac:dyDescent="0.25">
      <c r="A348" s="35" t="s">
        <v>1004</v>
      </c>
      <c r="B348" s="35" t="s">
        <v>1004</v>
      </c>
      <c r="C348" s="35" t="s">
        <v>1006</v>
      </c>
      <c r="D348" s="35" t="s">
        <v>94</v>
      </c>
      <c r="E348" s="35">
        <v>18</v>
      </c>
      <c r="F348" s="36">
        <v>33903018</v>
      </c>
      <c r="G348" s="37" t="s">
        <v>369</v>
      </c>
      <c r="H348" s="35" t="s">
        <v>787</v>
      </c>
    </row>
    <row r="349" spans="1:8" x14ac:dyDescent="0.25">
      <c r="A349" s="35" t="s">
        <v>1004</v>
      </c>
      <c r="B349" s="35" t="s">
        <v>1004</v>
      </c>
      <c r="C349" s="35" t="s">
        <v>1006</v>
      </c>
      <c r="D349" s="35" t="s">
        <v>94</v>
      </c>
      <c r="E349" s="35">
        <v>19</v>
      </c>
      <c r="F349" s="36">
        <v>33903019</v>
      </c>
      <c r="G349" s="37" t="s">
        <v>370</v>
      </c>
      <c r="H349" s="35" t="s">
        <v>787</v>
      </c>
    </row>
    <row r="350" spans="1:8" x14ac:dyDescent="0.25">
      <c r="A350" s="35" t="s">
        <v>1004</v>
      </c>
      <c r="B350" s="35" t="s">
        <v>1004</v>
      </c>
      <c r="C350" s="35" t="s">
        <v>1006</v>
      </c>
      <c r="D350" s="35" t="s">
        <v>94</v>
      </c>
      <c r="E350" s="35">
        <v>20</v>
      </c>
      <c r="F350" s="36">
        <v>33903020</v>
      </c>
      <c r="G350" s="37" t="s">
        <v>371</v>
      </c>
      <c r="H350" s="35" t="s">
        <v>787</v>
      </c>
    </row>
    <row r="351" spans="1:8" x14ac:dyDescent="0.25">
      <c r="A351" s="35" t="s">
        <v>1004</v>
      </c>
      <c r="B351" s="35" t="s">
        <v>1004</v>
      </c>
      <c r="C351" s="35" t="s">
        <v>1006</v>
      </c>
      <c r="D351" s="35" t="s">
        <v>94</v>
      </c>
      <c r="E351" s="35">
        <v>21</v>
      </c>
      <c r="F351" s="36">
        <v>33903021</v>
      </c>
      <c r="G351" s="37" t="s">
        <v>372</v>
      </c>
      <c r="H351" s="35" t="s">
        <v>787</v>
      </c>
    </row>
    <row r="352" spans="1:8" x14ac:dyDescent="0.25">
      <c r="A352" s="35" t="s">
        <v>1004</v>
      </c>
      <c r="B352" s="35" t="s">
        <v>1004</v>
      </c>
      <c r="C352" s="35" t="s">
        <v>1006</v>
      </c>
      <c r="D352" s="35" t="s">
        <v>94</v>
      </c>
      <c r="E352" s="35">
        <v>22</v>
      </c>
      <c r="F352" s="36">
        <v>33903022</v>
      </c>
      <c r="G352" s="37" t="s">
        <v>373</v>
      </c>
      <c r="H352" s="35" t="s">
        <v>787</v>
      </c>
    </row>
    <row r="353" spans="1:8" x14ac:dyDescent="0.25">
      <c r="A353" s="35" t="s">
        <v>1004</v>
      </c>
      <c r="B353" s="35" t="s">
        <v>1004</v>
      </c>
      <c r="C353" s="35" t="s">
        <v>1006</v>
      </c>
      <c r="D353" s="35" t="s">
        <v>94</v>
      </c>
      <c r="E353" s="35">
        <v>23</v>
      </c>
      <c r="F353" s="36">
        <v>33903023</v>
      </c>
      <c r="G353" s="37" t="s">
        <v>374</v>
      </c>
      <c r="H353" s="35" t="s">
        <v>787</v>
      </c>
    </row>
    <row r="354" spans="1:8" x14ac:dyDescent="0.25">
      <c r="A354" s="35" t="s">
        <v>1004</v>
      </c>
      <c r="B354" s="35" t="s">
        <v>1004</v>
      </c>
      <c r="C354" s="35" t="s">
        <v>1006</v>
      </c>
      <c r="D354" s="35" t="s">
        <v>94</v>
      </c>
      <c r="E354" s="35">
        <v>24</v>
      </c>
      <c r="F354" s="36">
        <v>33903024</v>
      </c>
      <c r="G354" s="37" t="s">
        <v>375</v>
      </c>
      <c r="H354" s="35" t="s">
        <v>787</v>
      </c>
    </row>
    <row r="355" spans="1:8" x14ac:dyDescent="0.25">
      <c r="A355" s="35" t="s">
        <v>1004</v>
      </c>
      <c r="B355" s="35" t="s">
        <v>1004</v>
      </c>
      <c r="C355" s="35" t="s">
        <v>1006</v>
      </c>
      <c r="D355" s="35" t="s">
        <v>94</v>
      </c>
      <c r="E355" s="35">
        <v>25</v>
      </c>
      <c r="F355" s="36">
        <v>33903025</v>
      </c>
      <c r="G355" s="37" t="s">
        <v>376</v>
      </c>
      <c r="H355" s="35" t="s">
        <v>787</v>
      </c>
    </row>
    <row r="356" spans="1:8" x14ac:dyDescent="0.25">
      <c r="A356" s="35" t="s">
        <v>1004</v>
      </c>
      <c r="B356" s="35" t="s">
        <v>1004</v>
      </c>
      <c r="C356" s="35" t="s">
        <v>1006</v>
      </c>
      <c r="D356" s="35" t="s">
        <v>94</v>
      </c>
      <c r="E356" s="35">
        <v>26</v>
      </c>
      <c r="F356" s="36">
        <v>33903026</v>
      </c>
      <c r="G356" s="37" t="s">
        <v>377</v>
      </c>
      <c r="H356" s="35" t="s">
        <v>787</v>
      </c>
    </row>
    <row r="357" spans="1:8" x14ac:dyDescent="0.25">
      <c r="A357" s="35" t="s">
        <v>1004</v>
      </c>
      <c r="B357" s="35" t="s">
        <v>1004</v>
      </c>
      <c r="C357" s="35" t="s">
        <v>1006</v>
      </c>
      <c r="D357" s="35" t="s">
        <v>94</v>
      </c>
      <c r="E357" s="35">
        <v>27</v>
      </c>
      <c r="F357" s="36">
        <v>33903027</v>
      </c>
      <c r="G357" s="37" t="s">
        <v>378</v>
      </c>
      <c r="H357" s="35" t="s">
        <v>787</v>
      </c>
    </row>
    <row r="358" spans="1:8" x14ac:dyDescent="0.25">
      <c r="A358" s="35" t="s">
        <v>1004</v>
      </c>
      <c r="B358" s="35" t="s">
        <v>1004</v>
      </c>
      <c r="C358" s="35" t="s">
        <v>1006</v>
      </c>
      <c r="D358" s="35" t="s">
        <v>94</v>
      </c>
      <c r="E358" s="35">
        <v>28</v>
      </c>
      <c r="F358" s="36">
        <v>33903028</v>
      </c>
      <c r="G358" s="37" t="s">
        <v>379</v>
      </c>
      <c r="H358" s="35" t="s">
        <v>787</v>
      </c>
    </row>
    <row r="359" spans="1:8" x14ac:dyDescent="0.25">
      <c r="A359" s="35" t="s">
        <v>1004</v>
      </c>
      <c r="B359" s="35" t="s">
        <v>1004</v>
      </c>
      <c r="C359" s="35" t="s">
        <v>1006</v>
      </c>
      <c r="D359" s="35" t="s">
        <v>94</v>
      </c>
      <c r="E359" s="35">
        <v>29</v>
      </c>
      <c r="F359" s="36">
        <v>33903029</v>
      </c>
      <c r="G359" s="37" t="s">
        <v>380</v>
      </c>
      <c r="H359" s="35" t="s">
        <v>787</v>
      </c>
    </row>
    <row r="360" spans="1:8" x14ac:dyDescent="0.25">
      <c r="A360" s="35" t="s">
        <v>1004</v>
      </c>
      <c r="B360" s="35" t="s">
        <v>1004</v>
      </c>
      <c r="C360" s="35" t="s">
        <v>1006</v>
      </c>
      <c r="D360" s="35" t="s">
        <v>94</v>
      </c>
      <c r="E360" s="35">
        <v>30</v>
      </c>
      <c r="F360" s="36">
        <v>33903030</v>
      </c>
      <c r="G360" s="37" t="s">
        <v>381</v>
      </c>
      <c r="H360" s="35" t="s">
        <v>787</v>
      </c>
    </row>
    <row r="361" spans="1:8" x14ac:dyDescent="0.25">
      <c r="A361" s="35" t="s">
        <v>1004</v>
      </c>
      <c r="B361" s="35" t="s">
        <v>1004</v>
      </c>
      <c r="C361" s="35" t="s">
        <v>1006</v>
      </c>
      <c r="D361" s="35" t="s">
        <v>94</v>
      </c>
      <c r="E361" s="35">
        <v>31</v>
      </c>
      <c r="F361" s="36">
        <v>33903031</v>
      </c>
      <c r="G361" s="37" t="s">
        <v>382</v>
      </c>
      <c r="H361" s="35" t="s">
        <v>787</v>
      </c>
    </row>
    <row r="362" spans="1:8" x14ac:dyDescent="0.25">
      <c r="A362" s="35" t="s">
        <v>1004</v>
      </c>
      <c r="B362" s="35" t="s">
        <v>1004</v>
      </c>
      <c r="C362" s="35" t="s">
        <v>1006</v>
      </c>
      <c r="D362" s="35" t="s">
        <v>94</v>
      </c>
      <c r="E362" s="35">
        <v>32</v>
      </c>
      <c r="F362" s="36">
        <v>33903032</v>
      </c>
      <c r="G362" s="37" t="s">
        <v>383</v>
      </c>
      <c r="H362" s="35" t="s">
        <v>787</v>
      </c>
    </row>
    <row r="363" spans="1:8" x14ac:dyDescent="0.25">
      <c r="A363" s="35" t="s">
        <v>1004</v>
      </c>
      <c r="B363" s="35" t="s">
        <v>1004</v>
      </c>
      <c r="C363" s="35" t="s">
        <v>1006</v>
      </c>
      <c r="D363" s="35" t="s">
        <v>94</v>
      </c>
      <c r="E363" s="35">
        <v>33</v>
      </c>
      <c r="F363" s="36">
        <v>33903033</v>
      </c>
      <c r="G363" s="37" t="s">
        <v>384</v>
      </c>
      <c r="H363" s="35" t="s">
        <v>787</v>
      </c>
    </row>
    <row r="364" spans="1:8" ht="30" x14ac:dyDescent="0.25">
      <c r="A364" s="35" t="s">
        <v>1004</v>
      </c>
      <c r="B364" s="35" t="s">
        <v>1004</v>
      </c>
      <c r="C364" s="35" t="s">
        <v>1006</v>
      </c>
      <c r="D364" s="35" t="s">
        <v>94</v>
      </c>
      <c r="E364" s="35">
        <v>34</v>
      </c>
      <c r="F364" s="36">
        <v>33903034</v>
      </c>
      <c r="G364" s="37" t="s">
        <v>385</v>
      </c>
      <c r="H364" s="35" t="s">
        <v>787</v>
      </c>
    </row>
    <row r="365" spans="1:8" x14ac:dyDescent="0.25">
      <c r="A365" s="35" t="s">
        <v>1004</v>
      </c>
      <c r="B365" s="35" t="s">
        <v>1004</v>
      </c>
      <c r="C365" s="35" t="s">
        <v>1006</v>
      </c>
      <c r="D365" s="35" t="s">
        <v>94</v>
      </c>
      <c r="E365" s="35">
        <v>35</v>
      </c>
      <c r="F365" s="36">
        <v>33903035</v>
      </c>
      <c r="G365" s="37" t="s">
        <v>386</v>
      </c>
      <c r="H365" s="35" t="s">
        <v>787</v>
      </c>
    </row>
    <row r="366" spans="1:8" x14ac:dyDescent="0.25">
      <c r="A366" s="35" t="s">
        <v>1004</v>
      </c>
      <c r="B366" s="35" t="s">
        <v>1004</v>
      </c>
      <c r="C366" s="35" t="s">
        <v>1006</v>
      </c>
      <c r="D366" s="35" t="s">
        <v>94</v>
      </c>
      <c r="E366" s="35">
        <v>36</v>
      </c>
      <c r="F366" s="36">
        <v>33903036</v>
      </c>
      <c r="G366" s="37" t="s">
        <v>387</v>
      </c>
      <c r="H366" s="35" t="s">
        <v>787</v>
      </c>
    </row>
    <row r="367" spans="1:8" x14ac:dyDescent="0.25">
      <c r="A367" s="35" t="s">
        <v>1004</v>
      </c>
      <c r="B367" s="35" t="s">
        <v>1004</v>
      </c>
      <c r="C367" s="35" t="s">
        <v>1006</v>
      </c>
      <c r="D367" s="35" t="s">
        <v>94</v>
      </c>
      <c r="E367" s="35">
        <v>37</v>
      </c>
      <c r="F367" s="36">
        <v>33903037</v>
      </c>
      <c r="G367" s="37" t="s">
        <v>388</v>
      </c>
      <c r="H367" s="35" t="s">
        <v>787</v>
      </c>
    </row>
    <row r="368" spans="1:8" x14ac:dyDescent="0.25">
      <c r="A368" s="35" t="s">
        <v>1004</v>
      </c>
      <c r="B368" s="35" t="s">
        <v>1004</v>
      </c>
      <c r="C368" s="35" t="s">
        <v>1006</v>
      </c>
      <c r="D368" s="35" t="s">
        <v>94</v>
      </c>
      <c r="E368" s="35">
        <v>38</v>
      </c>
      <c r="F368" s="36">
        <v>33903038</v>
      </c>
      <c r="G368" s="37" t="s">
        <v>389</v>
      </c>
      <c r="H368" s="35" t="s">
        <v>787</v>
      </c>
    </row>
    <row r="369" spans="1:8" x14ac:dyDescent="0.25">
      <c r="A369" s="35" t="s">
        <v>1004</v>
      </c>
      <c r="B369" s="35" t="s">
        <v>1004</v>
      </c>
      <c r="C369" s="35" t="s">
        <v>1006</v>
      </c>
      <c r="D369" s="35" t="s">
        <v>94</v>
      </c>
      <c r="E369" s="35">
        <v>39</v>
      </c>
      <c r="F369" s="36">
        <v>33903039</v>
      </c>
      <c r="G369" s="37" t="s">
        <v>390</v>
      </c>
      <c r="H369" s="35" t="s">
        <v>787</v>
      </c>
    </row>
    <row r="370" spans="1:8" x14ac:dyDescent="0.25">
      <c r="A370" s="35" t="s">
        <v>1004</v>
      </c>
      <c r="B370" s="35" t="s">
        <v>1004</v>
      </c>
      <c r="C370" s="35" t="s">
        <v>1006</v>
      </c>
      <c r="D370" s="35" t="s">
        <v>94</v>
      </c>
      <c r="E370" s="35">
        <v>40</v>
      </c>
      <c r="F370" s="36">
        <v>33903040</v>
      </c>
      <c r="G370" s="37" t="s">
        <v>391</v>
      </c>
      <c r="H370" s="35" t="s">
        <v>787</v>
      </c>
    </row>
    <row r="371" spans="1:8" x14ac:dyDescent="0.25">
      <c r="A371" s="35" t="s">
        <v>1004</v>
      </c>
      <c r="B371" s="35" t="s">
        <v>1004</v>
      </c>
      <c r="C371" s="35" t="s">
        <v>1006</v>
      </c>
      <c r="D371" s="35" t="s">
        <v>94</v>
      </c>
      <c r="E371" s="35">
        <v>41</v>
      </c>
      <c r="F371" s="36">
        <v>33903041</v>
      </c>
      <c r="G371" s="37" t="s">
        <v>392</v>
      </c>
      <c r="H371" s="35" t="s">
        <v>787</v>
      </c>
    </row>
    <row r="372" spans="1:8" x14ac:dyDescent="0.25">
      <c r="A372" s="35" t="s">
        <v>1004</v>
      </c>
      <c r="B372" s="35" t="s">
        <v>1004</v>
      </c>
      <c r="C372" s="35" t="s">
        <v>1006</v>
      </c>
      <c r="D372" s="35" t="s">
        <v>94</v>
      </c>
      <c r="E372" s="35">
        <v>42</v>
      </c>
      <c r="F372" s="36">
        <v>33903042</v>
      </c>
      <c r="G372" s="37" t="s">
        <v>393</v>
      </c>
      <c r="H372" s="35" t="s">
        <v>787</v>
      </c>
    </row>
    <row r="373" spans="1:8" x14ac:dyDescent="0.25">
      <c r="A373" s="35" t="s">
        <v>1004</v>
      </c>
      <c r="B373" s="35" t="s">
        <v>1004</v>
      </c>
      <c r="C373" s="35" t="s">
        <v>1006</v>
      </c>
      <c r="D373" s="35" t="s">
        <v>94</v>
      </c>
      <c r="E373" s="35">
        <v>43</v>
      </c>
      <c r="F373" s="36">
        <v>33903043</v>
      </c>
      <c r="G373" s="37" t="s">
        <v>394</v>
      </c>
      <c r="H373" s="35" t="s">
        <v>787</v>
      </c>
    </row>
    <row r="374" spans="1:8" x14ac:dyDescent="0.25">
      <c r="A374" s="35" t="s">
        <v>1004</v>
      </c>
      <c r="B374" s="35" t="s">
        <v>1004</v>
      </c>
      <c r="C374" s="35" t="s">
        <v>1006</v>
      </c>
      <c r="D374" s="35" t="s">
        <v>94</v>
      </c>
      <c r="E374" s="35">
        <v>44</v>
      </c>
      <c r="F374" s="36">
        <v>33903044</v>
      </c>
      <c r="G374" s="37" t="s">
        <v>395</v>
      </c>
      <c r="H374" s="35" t="s">
        <v>787</v>
      </c>
    </row>
    <row r="375" spans="1:8" x14ac:dyDescent="0.25">
      <c r="A375" s="35" t="s">
        <v>1004</v>
      </c>
      <c r="B375" s="35" t="s">
        <v>1004</v>
      </c>
      <c r="C375" s="35" t="s">
        <v>1006</v>
      </c>
      <c r="D375" s="35" t="s">
        <v>94</v>
      </c>
      <c r="E375" s="35">
        <v>45</v>
      </c>
      <c r="F375" s="36">
        <v>33903045</v>
      </c>
      <c r="G375" s="37" t="s">
        <v>396</v>
      </c>
      <c r="H375" s="35" t="s">
        <v>787</v>
      </c>
    </row>
    <row r="376" spans="1:8" x14ac:dyDescent="0.25">
      <c r="A376" s="35" t="s">
        <v>1004</v>
      </c>
      <c r="B376" s="35" t="s">
        <v>1004</v>
      </c>
      <c r="C376" s="35" t="s">
        <v>1006</v>
      </c>
      <c r="D376" s="35" t="s">
        <v>94</v>
      </c>
      <c r="E376" s="35">
        <v>46</v>
      </c>
      <c r="F376" s="36">
        <v>33903046</v>
      </c>
      <c r="G376" s="37" t="s">
        <v>397</v>
      </c>
      <c r="H376" s="35" t="s">
        <v>787</v>
      </c>
    </row>
    <row r="377" spans="1:8" x14ac:dyDescent="0.25">
      <c r="A377" s="35" t="s">
        <v>1004</v>
      </c>
      <c r="B377" s="35" t="s">
        <v>1004</v>
      </c>
      <c r="C377" s="35" t="s">
        <v>1006</v>
      </c>
      <c r="D377" s="35" t="s">
        <v>94</v>
      </c>
      <c r="E377" s="35">
        <v>47</v>
      </c>
      <c r="F377" s="36">
        <v>33903047</v>
      </c>
      <c r="G377" s="37" t="s">
        <v>398</v>
      </c>
      <c r="H377" s="35" t="s">
        <v>787</v>
      </c>
    </row>
    <row r="378" spans="1:8" x14ac:dyDescent="0.25">
      <c r="A378" s="35" t="s">
        <v>1004</v>
      </c>
      <c r="B378" s="35" t="s">
        <v>1004</v>
      </c>
      <c r="C378" s="35" t="s">
        <v>1006</v>
      </c>
      <c r="D378" s="35" t="s">
        <v>94</v>
      </c>
      <c r="E378" s="35">
        <v>48</v>
      </c>
      <c r="F378" s="36">
        <v>33903048</v>
      </c>
      <c r="G378" s="37" t="s">
        <v>399</v>
      </c>
      <c r="H378" s="35" t="s">
        <v>787</v>
      </c>
    </row>
    <row r="379" spans="1:8" x14ac:dyDescent="0.25">
      <c r="A379" s="35" t="s">
        <v>1004</v>
      </c>
      <c r="B379" s="35" t="s">
        <v>1004</v>
      </c>
      <c r="C379" s="35" t="s">
        <v>1006</v>
      </c>
      <c r="D379" s="35" t="s">
        <v>94</v>
      </c>
      <c r="E379" s="35">
        <v>49</v>
      </c>
      <c r="F379" s="36">
        <v>33903049</v>
      </c>
      <c r="G379" s="37" t="s">
        <v>400</v>
      </c>
      <c r="H379" s="35" t="s">
        <v>787</v>
      </c>
    </row>
    <row r="380" spans="1:8" x14ac:dyDescent="0.25">
      <c r="A380" s="35" t="s">
        <v>1004</v>
      </c>
      <c r="B380" s="35" t="s">
        <v>1004</v>
      </c>
      <c r="C380" s="35" t="s">
        <v>1006</v>
      </c>
      <c r="D380" s="35" t="s">
        <v>94</v>
      </c>
      <c r="E380" s="35">
        <v>50</v>
      </c>
      <c r="F380" s="36">
        <v>33903050</v>
      </c>
      <c r="G380" s="37" t="s">
        <v>401</v>
      </c>
      <c r="H380" s="35" t="s">
        <v>787</v>
      </c>
    </row>
    <row r="381" spans="1:8" x14ac:dyDescent="0.25">
      <c r="A381" s="35" t="s">
        <v>1004</v>
      </c>
      <c r="B381" s="35" t="s">
        <v>1004</v>
      </c>
      <c r="C381" s="35" t="s">
        <v>1006</v>
      </c>
      <c r="D381" s="35" t="s">
        <v>94</v>
      </c>
      <c r="E381" s="35">
        <v>60</v>
      </c>
      <c r="F381" s="36">
        <v>33903060</v>
      </c>
      <c r="G381" s="37" t="s">
        <v>402</v>
      </c>
      <c r="H381" s="35" t="s">
        <v>787</v>
      </c>
    </row>
    <row r="382" spans="1:8" ht="30" x14ac:dyDescent="0.25">
      <c r="A382" s="35" t="s">
        <v>1004</v>
      </c>
      <c r="B382" s="35" t="s">
        <v>1004</v>
      </c>
      <c r="C382" s="35" t="s">
        <v>1006</v>
      </c>
      <c r="D382" s="35" t="s">
        <v>94</v>
      </c>
      <c r="E382" s="35">
        <v>96</v>
      </c>
      <c r="F382" s="36">
        <v>33903096</v>
      </c>
      <c r="G382" s="37" t="s">
        <v>403</v>
      </c>
      <c r="H382" s="35" t="s">
        <v>787</v>
      </c>
    </row>
    <row r="383" spans="1:8" x14ac:dyDescent="0.25">
      <c r="A383" s="35" t="s">
        <v>1004</v>
      </c>
      <c r="B383" s="35" t="s">
        <v>1004</v>
      </c>
      <c r="C383" s="35" t="s">
        <v>1006</v>
      </c>
      <c r="D383" s="35" t="s">
        <v>94</v>
      </c>
      <c r="E383" s="35">
        <v>99</v>
      </c>
      <c r="F383" s="36">
        <v>33903099</v>
      </c>
      <c r="G383" s="37" t="s">
        <v>404</v>
      </c>
      <c r="H383" s="35" t="s">
        <v>787</v>
      </c>
    </row>
    <row r="384" spans="1:8" ht="30" x14ac:dyDescent="0.25">
      <c r="A384" s="54" t="str">
        <f t="shared" ref="A384:A649" si="25">MID($F384,1,1)</f>
        <v>3</v>
      </c>
      <c r="B384" s="54" t="str">
        <f t="shared" ref="B384:B649" si="26">MID($F384,2,1)</f>
        <v>3</v>
      </c>
      <c r="C384" s="54" t="str">
        <f t="shared" ref="C384:C649" si="27">MID($F384,3,2)</f>
        <v>90</v>
      </c>
      <c r="D384" s="54" t="str">
        <f t="shared" ref="D384:D649" si="28">MID($F384,5,2)</f>
        <v>31</v>
      </c>
      <c r="E384" s="54" t="str">
        <f t="shared" ref="E384:E649" si="29">MID($F384,7,2)</f>
        <v>00</v>
      </c>
      <c r="F384" s="33">
        <v>33903100</v>
      </c>
      <c r="G384" s="40" t="s">
        <v>888</v>
      </c>
      <c r="H384" s="54" t="s">
        <v>767</v>
      </c>
    </row>
    <row r="385" spans="1:8" x14ac:dyDescent="0.25">
      <c r="A385" s="35" t="s">
        <v>1004</v>
      </c>
      <c r="B385" s="35" t="s">
        <v>1004</v>
      </c>
      <c r="C385" s="35" t="s">
        <v>1006</v>
      </c>
      <c r="D385" s="35" t="s">
        <v>96</v>
      </c>
      <c r="E385" s="35" t="s">
        <v>40</v>
      </c>
      <c r="F385" s="36">
        <v>33903101</v>
      </c>
      <c r="G385" s="37" t="s">
        <v>405</v>
      </c>
      <c r="H385" s="35" t="s">
        <v>787</v>
      </c>
    </row>
    <row r="386" spans="1:8" ht="30" x14ac:dyDescent="0.25">
      <c r="A386" s="35" t="s">
        <v>1004</v>
      </c>
      <c r="B386" s="35" t="s">
        <v>1004</v>
      </c>
      <c r="C386" s="35" t="s">
        <v>1006</v>
      </c>
      <c r="D386" s="35" t="s">
        <v>96</v>
      </c>
      <c r="E386" s="35" t="s">
        <v>748</v>
      </c>
      <c r="F386" s="36">
        <v>33903102</v>
      </c>
      <c r="G386" s="37" t="s">
        <v>406</v>
      </c>
      <c r="H386" s="35" t="s">
        <v>787</v>
      </c>
    </row>
    <row r="387" spans="1:8" ht="30" x14ac:dyDescent="0.25">
      <c r="A387" s="35" t="s">
        <v>1004</v>
      </c>
      <c r="B387" s="35" t="s">
        <v>1004</v>
      </c>
      <c r="C387" s="35" t="s">
        <v>1006</v>
      </c>
      <c r="D387" s="35" t="s">
        <v>96</v>
      </c>
      <c r="E387" s="35" t="s">
        <v>42</v>
      </c>
      <c r="F387" s="36">
        <v>33903103</v>
      </c>
      <c r="G387" s="37" t="s">
        <v>407</v>
      </c>
      <c r="H387" s="35" t="s">
        <v>787</v>
      </c>
    </row>
    <row r="388" spans="1:8" x14ac:dyDescent="0.25">
      <c r="A388" s="54" t="str">
        <f t="shared" si="25"/>
        <v>3</v>
      </c>
      <c r="B388" s="54" t="str">
        <f t="shared" si="26"/>
        <v>3</v>
      </c>
      <c r="C388" s="54" t="str">
        <f t="shared" si="27"/>
        <v>90</v>
      </c>
      <c r="D388" s="54" t="str">
        <f t="shared" si="28"/>
        <v>32</v>
      </c>
      <c r="E388" s="54" t="str">
        <f t="shared" si="29"/>
        <v>00</v>
      </c>
      <c r="F388" s="33">
        <v>33903200</v>
      </c>
      <c r="G388" s="40" t="s">
        <v>922</v>
      </c>
      <c r="H388" s="54" t="s">
        <v>786</v>
      </c>
    </row>
    <row r="389" spans="1:8" x14ac:dyDescent="0.25">
      <c r="A389" s="35" t="s">
        <v>1004</v>
      </c>
      <c r="B389" s="35" t="s">
        <v>1004</v>
      </c>
      <c r="C389" s="35" t="s">
        <v>1006</v>
      </c>
      <c r="D389" s="35" t="s">
        <v>98</v>
      </c>
      <c r="E389" s="35" t="s">
        <v>748</v>
      </c>
      <c r="F389" s="36">
        <v>33903202</v>
      </c>
      <c r="G389" s="37" t="s">
        <v>408</v>
      </c>
      <c r="H389" s="35" t="s">
        <v>787</v>
      </c>
    </row>
    <row r="390" spans="1:8" x14ac:dyDescent="0.25">
      <c r="A390" s="35" t="s">
        <v>1004</v>
      </c>
      <c r="B390" s="35" t="s">
        <v>1004</v>
      </c>
      <c r="C390" s="35" t="s">
        <v>1006</v>
      </c>
      <c r="D390" s="35" t="s">
        <v>98</v>
      </c>
      <c r="E390" s="35" t="s">
        <v>42</v>
      </c>
      <c r="F390" s="36">
        <v>33903203</v>
      </c>
      <c r="G390" s="37" t="s">
        <v>409</v>
      </c>
      <c r="H390" s="35" t="s">
        <v>787</v>
      </c>
    </row>
    <row r="391" spans="1:8" x14ac:dyDescent="0.25">
      <c r="A391" s="35" t="s">
        <v>1004</v>
      </c>
      <c r="B391" s="35" t="s">
        <v>1004</v>
      </c>
      <c r="C391" s="35" t="s">
        <v>1006</v>
      </c>
      <c r="D391" s="35" t="s">
        <v>98</v>
      </c>
      <c r="E391" s="35" t="s">
        <v>44</v>
      </c>
      <c r="F391" s="36">
        <v>33903204</v>
      </c>
      <c r="G391" s="37" t="s">
        <v>410</v>
      </c>
      <c r="H391" s="35" t="s">
        <v>787</v>
      </c>
    </row>
    <row r="392" spans="1:8" x14ac:dyDescent="0.25">
      <c r="A392" s="35" t="s">
        <v>1004</v>
      </c>
      <c r="B392" s="35" t="s">
        <v>1004</v>
      </c>
      <c r="C392" s="35" t="s">
        <v>1006</v>
      </c>
      <c r="D392" s="35" t="s">
        <v>98</v>
      </c>
      <c r="E392" s="35" t="s">
        <v>46</v>
      </c>
      <c r="F392" s="36">
        <v>33903205</v>
      </c>
      <c r="G392" s="37" t="s">
        <v>411</v>
      </c>
      <c r="H392" s="35" t="s">
        <v>787</v>
      </c>
    </row>
    <row r="393" spans="1:8" x14ac:dyDescent="0.25">
      <c r="A393" s="35" t="s">
        <v>1004</v>
      </c>
      <c r="B393" s="35" t="s">
        <v>1004</v>
      </c>
      <c r="C393" s="35" t="s">
        <v>1006</v>
      </c>
      <c r="D393" s="35" t="s">
        <v>98</v>
      </c>
      <c r="E393" s="35" t="s">
        <v>48</v>
      </c>
      <c r="F393" s="36">
        <v>33903206</v>
      </c>
      <c r="G393" s="37" t="s">
        <v>412</v>
      </c>
      <c r="H393" s="35" t="s">
        <v>787</v>
      </c>
    </row>
    <row r="394" spans="1:8" x14ac:dyDescent="0.25">
      <c r="A394" s="35" t="s">
        <v>1004</v>
      </c>
      <c r="B394" s="35" t="s">
        <v>1004</v>
      </c>
      <c r="C394" s="35" t="s">
        <v>1006</v>
      </c>
      <c r="D394" s="35" t="s">
        <v>98</v>
      </c>
      <c r="E394" s="35" t="s">
        <v>50</v>
      </c>
      <c r="F394" s="36">
        <v>33903207</v>
      </c>
      <c r="G394" s="37" t="s">
        <v>413</v>
      </c>
      <c r="H394" s="35" t="s">
        <v>787</v>
      </c>
    </row>
    <row r="395" spans="1:8" x14ac:dyDescent="0.25">
      <c r="A395" s="35" t="s">
        <v>1004</v>
      </c>
      <c r="B395" s="35" t="s">
        <v>1004</v>
      </c>
      <c r="C395" s="35" t="s">
        <v>1006</v>
      </c>
      <c r="D395" s="35" t="s">
        <v>98</v>
      </c>
      <c r="E395" s="35" t="s">
        <v>52</v>
      </c>
      <c r="F395" s="36">
        <v>33903208</v>
      </c>
      <c r="G395" s="37" t="s">
        <v>414</v>
      </c>
      <c r="H395" s="35" t="s">
        <v>787</v>
      </c>
    </row>
    <row r="396" spans="1:8" x14ac:dyDescent="0.25">
      <c r="A396" s="54" t="str">
        <f t="shared" si="25"/>
        <v>3</v>
      </c>
      <c r="B396" s="54" t="str">
        <f t="shared" si="26"/>
        <v>3</v>
      </c>
      <c r="C396" s="54" t="str">
        <f t="shared" si="27"/>
        <v>90</v>
      </c>
      <c r="D396" s="54" t="str">
        <f t="shared" si="28"/>
        <v>33</v>
      </c>
      <c r="E396" s="54" t="str">
        <f t="shared" si="29"/>
        <v>00</v>
      </c>
      <c r="F396" s="33">
        <v>33903300</v>
      </c>
      <c r="G396" s="40" t="s">
        <v>907</v>
      </c>
      <c r="H396" s="54" t="s">
        <v>767</v>
      </c>
    </row>
    <row r="397" spans="1:8" x14ac:dyDescent="0.25">
      <c r="A397" s="35" t="s">
        <v>1004</v>
      </c>
      <c r="B397" s="35" t="s">
        <v>1004</v>
      </c>
      <c r="C397" s="35" t="s">
        <v>1006</v>
      </c>
      <c r="D397" s="35">
        <v>33</v>
      </c>
      <c r="E397" s="35" t="s">
        <v>40</v>
      </c>
      <c r="F397" s="36">
        <v>33903301</v>
      </c>
      <c r="G397" s="37" t="s">
        <v>415</v>
      </c>
      <c r="H397" s="35" t="s">
        <v>787</v>
      </c>
    </row>
    <row r="398" spans="1:8" x14ac:dyDescent="0.25">
      <c r="A398" s="35" t="s">
        <v>1004</v>
      </c>
      <c r="B398" s="35" t="s">
        <v>1004</v>
      </c>
      <c r="C398" s="35" t="s">
        <v>1006</v>
      </c>
      <c r="D398" s="35">
        <v>33</v>
      </c>
      <c r="E398" s="35" t="s">
        <v>748</v>
      </c>
      <c r="F398" s="36">
        <v>33903302</v>
      </c>
      <c r="G398" s="37" t="s">
        <v>416</v>
      </c>
      <c r="H398" s="35" t="s">
        <v>787</v>
      </c>
    </row>
    <row r="399" spans="1:8" x14ac:dyDescent="0.25">
      <c r="A399" s="35" t="s">
        <v>1004</v>
      </c>
      <c r="B399" s="35" t="s">
        <v>1004</v>
      </c>
      <c r="C399" s="35" t="s">
        <v>1006</v>
      </c>
      <c r="D399" s="35">
        <v>33</v>
      </c>
      <c r="E399" s="35" t="s">
        <v>42</v>
      </c>
      <c r="F399" s="36">
        <v>33903303</v>
      </c>
      <c r="G399" s="37" t="s">
        <v>417</v>
      </c>
      <c r="H399" s="35" t="s">
        <v>787</v>
      </c>
    </row>
    <row r="400" spans="1:8" x14ac:dyDescent="0.25">
      <c r="A400" s="35" t="s">
        <v>1004</v>
      </c>
      <c r="B400" s="35" t="s">
        <v>1004</v>
      </c>
      <c r="C400" s="35" t="s">
        <v>1006</v>
      </c>
      <c r="D400" s="35">
        <v>33</v>
      </c>
      <c r="E400" s="35" t="s">
        <v>44</v>
      </c>
      <c r="F400" s="36">
        <v>33903304</v>
      </c>
      <c r="G400" s="37" t="s">
        <v>418</v>
      </c>
      <c r="H400" s="35" t="s">
        <v>787</v>
      </c>
    </row>
    <row r="401" spans="1:8" ht="30" x14ac:dyDescent="0.25">
      <c r="A401" s="54" t="str">
        <f t="shared" si="25"/>
        <v>3</v>
      </c>
      <c r="B401" s="54" t="str">
        <f t="shared" si="26"/>
        <v>3</v>
      </c>
      <c r="C401" s="54" t="str">
        <f t="shared" si="27"/>
        <v>90</v>
      </c>
      <c r="D401" s="54" t="str">
        <f t="shared" si="28"/>
        <v>34</v>
      </c>
      <c r="E401" s="54" t="str">
        <f t="shared" si="29"/>
        <v>00</v>
      </c>
      <c r="F401" s="33">
        <v>33903400</v>
      </c>
      <c r="G401" s="40" t="s">
        <v>908</v>
      </c>
      <c r="H401" s="54" t="s">
        <v>767</v>
      </c>
    </row>
    <row r="402" spans="1:8" x14ac:dyDescent="0.25">
      <c r="A402" s="35" t="s">
        <v>1004</v>
      </c>
      <c r="B402" s="35" t="s">
        <v>1004</v>
      </c>
      <c r="C402" s="35" t="s">
        <v>1006</v>
      </c>
      <c r="D402" s="35">
        <v>34</v>
      </c>
      <c r="E402" s="35">
        <v>99</v>
      </c>
      <c r="F402" s="36">
        <v>33903499</v>
      </c>
      <c r="G402" s="37" t="s">
        <v>351</v>
      </c>
      <c r="H402" s="35" t="s">
        <v>787</v>
      </c>
    </row>
    <row r="403" spans="1:8" x14ac:dyDescent="0.25">
      <c r="A403" s="54" t="str">
        <f t="shared" si="25"/>
        <v>3</v>
      </c>
      <c r="B403" s="54" t="str">
        <f t="shared" si="26"/>
        <v>3</v>
      </c>
      <c r="C403" s="54" t="str">
        <f t="shared" si="27"/>
        <v>90</v>
      </c>
      <c r="D403" s="54" t="str">
        <f t="shared" si="28"/>
        <v>35</v>
      </c>
      <c r="E403" s="54" t="str">
        <f t="shared" si="29"/>
        <v>00</v>
      </c>
      <c r="F403" s="33">
        <v>33903500</v>
      </c>
      <c r="G403" s="40" t="s">
        <v>909</v>
      </c>
      <c r="H403" s="54" t="s">
        <v>767</v>
      </c>
    </row>
    <row r="404" spans="1:8" x14ac:dyDescent="0.25">
      <c r="A404" s="35" t="s">
        <v>1004</v>
      </c>
      <c r="B404" s="35" t="s">
        <v>1004</v>
      </c>
      <c r="C404" s="35" t="s">
        <v>1006</v>
      </c>
      <c r="D404" s="35">
        <v>35</v>
      </c>
      <c r="E404" s="35" t="s">
        <v>40</v>
      </c>
      <c r="F404" s="36">
        <v>33903501</v>
      </c>
      <c r="G404" s="37" t="s">
        <v>419</v>
      </c>
      <c r="H404" s="35" t="s">
        <v>787</v>
      </c>
    </row>
    <row r="405" spans="1:8" x14ac:dyDescent="0.25">
      <c r="A405" s="35" t="s">
        <v>1004</v>
      </c>
      <c r="B405" s="35" t="s">
        <v>1004</v>
      </c>
      <c r="C405" s="35" t="s">
        <v>1006</v>
      </c>
      <c r="D405" s="35">
        <v>35</v>
      </c>
      <c r="E405" s="35" t="s">
        <v>748</v>
      </c>
      <c r="F405" s="36">
        <v>33903502</v>
      </c>
      <c r="G405" s="37" t="s">
        <v>420</v>
      </c>
      <c r="H405" s="35" t="s">
        <v>787</v>
      </c>
    </row>
    <row r="406" spans="1:8" x14ac:dyDescent="0.25">
      <c r="A406" s="35" t="s">
        <v>1004</v>
      </c>
      <c r="B406" s="35" t="s">
        <v>1004</v>
      </c>
      <c r="C406" s="35" t="s">
        <v>1006</v>
      </c>
      <c r="D406" s="35">
        <v>35</v>
      </c>
      <c r="E406" s="35" t="s">
        <v>42</v>
      </c>
      <c r="F406" s="36">
        <v>33903503</v>
      </c>
      <c r="G406" s="37" t="s">
        <v>421</v>
      </c>
      <c r="H406" s="35" t="s">
        <v>787</v>
      </c>
    </row>
    <row r="407" spans="1:8" x14ac:dyDescent="0.25">
      <c r="A407" s="54" t="str">
        <f t="shared" si="25"/>
        <v>3</v>
      </c>
      <c r="B407" s="54" t="str">
        <f t="shared" si="26"/>
        <v>3</v>
      </c>
      <c r="C407" s="54" t="str">
        <f t="shared" si="27"/>
        <v>90</v>
      </c>
      <c r="D407" s="54" t="str">
        <f t="shared" si="28"/>
        <v>36</v>
      </c>
      <c r="E407" s="54" t="str">
        <f t="shared" si="29"/>
        <v>00</v>
      </c>
      <c r="F407" s="33">
        <v>33903600</v>
      </c>
      <c r="G407" s="40" t="s">
        <v>910</v>
      </c>
      <c r="H407" s="54" t="s">
        <v>786</v>
      </c>
    </row>
    <row r="408" spans="1:8" x14ac:dyDescent="0.25">
      <c r="A408" s="35" t="s">
        <v>1004</v>
      </c>
      <c r="B408" s="35" t="s">
        <v>1004</v>
      </c>
      <c r="C408" s="35" t="s">
        <v>1006</v>
      </c>
      <c r="D408" s="35" t="s">
        <v>106</v>
      </c>
      <c r="E408" s="35" t="s">
        <v>40</v>
      </c>
      <c r="F408" s="36">
        <v>33903601</v>
      </c>
      <c r="G408" s="37" t="s">
        <v>422</v>
      </c>
      <c r="H408" s="35" t="s">
        <v>787</v>
      </c>
    </row>
    <row r="409" spans="1:8" x14ac:dyDescent="0.25">
      <c r="A409" s="35" t="s">
        <v>1004</v>
      </c>
      <c r="B409" s="35" t="s">
        <v>1004</v>
      </c>
      <c r="C409" s="35" t="s">
        <v>1006</v>
      </c>
      <c r="D409" s="35" t="s">
        <v>106</v>
      </c>
      <c r="E409" s="35" t="s">
        <v>748</v>
      </c>
      <c r="F409" s="36">
        <v>33903602</v>
      </c>
      <c r="G409" s="37" t="s">
        <v>424</v>
      </c>
      <c r="H409" s="35" t="s">
        <v>787</v>
      </c>
    </row>
    <row r="410" spans="1:8" x14ac:dyDescent="0.25">
      <c r="A410" s="35" t="s">
        <v>1004</v>
      </c>
      <c r="B410" s="35" t="s">
        <v>1004</v>
      </c>
      <c r="C410" s="35" t="s">
        <v>1006</v>
      </c>
      <c r="D410" s="35" t="s">
        <v>106</v>
      </c>
      <c r="E410" s="35" t="s">
        <v>42</v>
      </c>
      <c r="F410" s="36">
        <v>33903603</v>
      </c>
      <c r="G410" s="37" t="s">
        <v>425</v>
      </c>
      <c r="H410" s="35" t="s">
        <v>787</v>
      </c>
    </row>
    <row r="411" spans="1:8" x14ac:dyDescent="0.25">
      <c r="A411" s="35" t="s">
        <v>1004</v>
      </c>
      <c r="B411" s="35" t="s">
        <v>1004</v>
      </c>
      <c r="C411" s="35" t="s">
        <v>1006</v>
      </c>
      <c r="D411" s="35" t="s">
        <v>106</v>
      </c>
      <c r="E411" s="35" t="s">
        <v>44</v>
      </c>
      <c r="F411" s="36">
        <v>33903604</v>
      </c>
      <c r="G411" s="37" t="s">
        <v>426</v>
      </c>
      <c r="H411" s="35" t="s">
        <v>787</v>
      </c>
    </row>
    <row r="412" spans="1:8" x14ac:dyDescent="0.25">
      <c r="A412" s="35" t="s">
        <v>1004</v>
      </c>
      <c r="B412" s="35" t="s">
        <v>1004</v>
      </c>
      <c r="C412" s="35" t="s">
        <v>1006</v>
      </c>
      <c r="D412" s="35" t="s">
        <v>106</v>
      </c>
      <c r="E412" s="35" t="s">
        <v>46</v>
      </c>
      <c r="F412" s="36">
        <v>33903605</v>
      </c>
      <c r="G412" s="37" t="s">
        <v>427</v>
      </c>
      <c r="H412" s="35" t="s">
        <v>787</v>
      </c>
    </row>
    <row r="413" spans="1:8" x14ac:dyDescent="0.25">
      <c r="A413" s="35" t="s">
        <v>1004</v>
      </c>
      <c r="B413" s="35" t="s">
        <v>1004</v>
      </c>
      <c r="C413" s="35" t="s">
        <v>1006</v>
      </c>
      <c r="D413" s="35" t="s">
        <v>106</v>
      </c>
      <c r="E413" s="35" t="s">
        <v>48</v>
      </c>
      <c r="F413" s="36">
        <v>33903606</v>
      </c>
      <c r="G413" s="37" t="s">
        <v>428</v>
      </c>
      <c r="H413" s="35" t="s">
        <v>787</v>
      </c>
    </row>
    <row r="414" spans="1:8" x14ac:dyDescent="0.25">
      <c r="A414" s="35" t="s">
        <v>1004</v>
      </c>
      <c r="B414" s="35" t="s">
        <v>1004</v>
      </c>
      <c r="C414" s="35" t="s">
        <v>1006</v>
      </c>
      <c r="D414" s="35" t="s">
        <v>106</v>
      </c>
      <c r="E414" s="35" t="s">
        <v>50</v>
      </c>
      <c r="F414" s="36">
        <v>33903607</v>
      </c>
      <c r="G414" s="37" t="s">
        <v>429</v>
      </c>
      <c r="H414" s="35" t="s">
        <v>787</v>
      </c>
    </row>
    <row r="415" spans="1:8" x14ac:dyDescent="0.25">
      <c r="A415" s="35" t="s">
        <v>1004</v>
      </c>
      <c r="B415" s="35" t="s">
        <v>1004</v>
      </c>
      <c r="C415" s="35" t="s">
        <v>1006</v>
      </c>
      <c r="D415" s="35" t="s">
        <v>106</v>
      </c>
      <c r="E415" s="35" t="s">
        <v>52</v>
      </c>
      <c r="F415" s="36">
        <v>33903608</v>
      </c>
      <c r="G415" s="37" t="s">
        <v>471</v>
      </c>
      <c r="H415" s="35" t="s">
        <v>787</v>
      </c>
    </row>
    <row r="416" spans="1:8" x14ac:dyDescent="0.25">
      <c r="A416" s="35" t="s">
        <v>1004</v>
      </c>
      <c r="B416" s="35" t="s">
        <v>1004</v>
      </c>
      <c r="C416" s="35" t="s">
        <v>1006</v>
      </c>
      <c r="D416" s="35" t="s">
        <v>106</v>
      </c>
      <c r="E416" s="35" t="s">
        <v>749</v>
      </c>
      <c r="F416" s="36">
        <v>33903609</v>
      </c>
      <c r="G416" s="37" t="s">
        <v>431</v>
      </c>
      <c r="H416" s="35" t="s">
        <v>787</v>
      </c>
    </row>
    <row r="417" spans="1:8" x14ac:dyDescent="0.25">
      <c r="A417" s="35" t="s">
        <v>1004</v>
      </c>
      <c r="B417" s="35" t="s">
        <v>1004</v>
      </c>
      <c r="C417" s="35" t="s">
        <v>1006</v>
      </c>
      <c r="D417" s="35" t="s">
        <v>106</v>
      </c>
      <c r="E417" s="35">
        <v>10</v>
      </c>
      <c r="F417" s="36">
        <v>33903610</v>
      </c>
      <c r="G417" s="37" t="s">
        <v>432</v>
      </c>
      <c r="H417" s="35" t="s">
        <v>787</v>
      </c>
    </row>
    <row r="418" spans="1:8" x14ac:dyDescent="0.25">
      <c r="A418" s="35" t="s">
        <v>1004</v>
      </c>
      <c r="B418" s="35" t="s">
        <v>1004</v>
      </c>
      <c r="C418" s="35" t="s">
        <v>1006</v>
      </c>
      <c r="D418" s="35" t="s">
        <v>106</v>
      </c>
      <c r="E418" s="35">
        <v>11</v>
      </c>
      <c r="F418" s="36">
        <v>33903611</v>
      </c>
      <c r="G418" s="37" t="s">
        <v>433</v>
      </c>
      <c r="H418" s="35" t="s">
        <v>787</v>
      </c>
    </row>
    <row r="419" spans="1:8" x14ac:dyDescent="0.25">
      <c r="A419" s="35" t="s">
        <v>1004</v>
      </c>
      <c r="B419" s="35" t="s">
        <v>1004</v>
      </c>
      <c r="C419" s="35" t="s">
        <v>1006</v>
      </c>
      <c r="D419" s="35" t="s">
        <v>106</v>
      </c>
      <c r="E419" s="35">
        <v>12</v>
      </c>
      <c r="F419" s="36">
        <v>33903612</v>
      </c>
      <c r="G419" s="37" t="s">
        <v>434</v>
      </c>
      <c r="H419" s="35" t="s">
        <v>787</v>
      </c>
    </row>
    <row r="420" spans="1:8" x14ac:dyDescent="0.25">
      <c r="A420" s="35" t="s">
        <v>1004</v>
      </c>
      <c r="B420" s="35" t="s">
        <v>1004</v>
      </c>
      <c r="C420" s="35" t="s">
        <v>1006</v>
      </c>
      <c r="D420" s="35" t="s">
        <v>106</v>
      </c>
      <c r="E420" s="35">
        <v>13</v>
      </c>
      <c r="F420" s="36">
        <v>33903613</v>
      </c>
      <c r="G420" s="37" t="s">
        <v>435</v>
      </c>
      <c r="H420" s="35" t="s">
        <v>787</v>
      </c>
    </row>
    <row r="421" spans="1:8" x14ac:dyDescent="0.25">
      <c r="A421" s="35" t="s">
        <v>1004</v>
      </c>
      <c r="B421" s="35" t="s">
        <v>1004</v>
      </c>
      <c r="C421" s="35" t="s">
        <v>1006</v>
      </c>
      <c r="D421" s="35" t="s">
        <v>106</v>
      </c>
      <c r="E421" s="35">
        <v>14</v>
      </c>
      <c r="F421" s="36">
        <v>33903614</v>
      </c>
      <c r="G421" s="37" t="s">
        <v>436</v>
      </c>
      <c r="H421" s="35" t="s">
        <v>787</v>
      </c>
    </row>
    <row r="422" spans="1:8" x14ac:dyDescent="0.25">
      <c r="A422" s="35" t="s">
        <v>1004</v>
      </c>
      <c r="B422" s="35" t="s">
        <v>1004</v>
      </c>
      <c r="C422" s="35" t="s">
        <v>1006</v>
      </c>
      <c r="D422" s="35" t="s">
        <v>106</v>
      </c>
      <c r="E422" s="35">
        <v>15</v>
      </c>
      <c r="F422" s="36">
        <v>33903615</v>
      </c>
      <c r="G422" s="37" t="s">
        <v>437</v>
      </c>
      <c r="H422" s="35" t="s">
        <v>787</v>
      </c>
    </row>
    <row r="423" spans="1:8" x14ac:dyDescent="0.25">
      <c r="A423" s="35" t="s">
        <v>1004</v>
      </c>
      <c r="B423" s="35" t="s">
        <v>1004</v>
      </c>
      <c r="C423" s="35" t="s">
        <v>1006</v>
      </c>
      <c r="D423" s="35" t="s">
        <v>106</v>
      </c>
      <c r="E423" s="35">
        <v>16</v>
      </c>
      <c r="F423" s="36">
        <v>33903616</v>
      </c>
      <c r="G423" s="37" t="s">
        <v>438</v>
      </c>
      <c r="H423" s="35" t="s">
        <v>787</v>
      </c>
    </row>
    <row r="424" spans="1:8" x14ac:dyDescent="0.25">
      <c r="A424" s="35" t="s">
        <v>1004</v>
      </c>
      <c r="B424" s="35" t="s">
        <v>1004</v>
      </c>
      <c r="C424" s="35" t="s">
        <v>1006</v>
      </c>
      <c r="D424" s="35" t="s">
        <v>106</v>
      </c>
      <c r="E424" s="35">
        <v>17</v>
      </c>
      <c r="F424" s="36">
        <v>33903617</v>
      </c>
      <c r="G424" s="37" t="s">
        <v>439</v>
      </c>
      <c r="H424" s="35" t="s">
        <v>787</v>
      </c>
    </row>
    <row r="425" spans="1:8" ht="30" x14ac:dyDescent="0.25">
      <c r="A425" s="35" t="s">
        <v>1004</v>
      </c>
      <c r="B425" s="35" t="s">
        <v>1004</v>
      </c>
      <c r="C425" s="35" t="s">
        <v>1006</v>
      </c>
      <c r="D425" s="35" t="s">
        <v>106</v>
      </c>
      <c r="E425" s="35">
        <v>18</v>
      </c>
      <c r="F425" s="36">
        <v>33903618</v>
      </c>
      <c r="G425" s="37" t="s">
        <v>440</v>
      </c>
      <c r="H425" s="35" t="s">
        <v>787</v>
      </c>
    </row>
    <row r="426" spans="1:8" x14ac:dyDescent="0.25">
      <c r="A426" s="35" t="s">
        <v>1004</v>
      </c>
      <c r="B426" s="35" t="s">
        <v>1004</v>
      </c>
      <c r="C426" s="35" t="s">
        <v>1006</v>
      </c>
      <c r="D426" s="35" t="s">
        <v>106</v>
      </c>
      <c r="E426" s="35">
        <v>19</v>
      </c>
      <c r="F426" s="36">
        <v>33903619</v>
      </c>
      <c r="G426" s="37" t="s">
        <v>441</v>
      </c>
      <c r="H426" s="35" t="s">
        <v>787</v>
      </c>
    </row>
    <row r="427" spans="1:8" x14ac:dyDescent="0.25">
      <c r="A427" s="35" t="s">
        <v>1004</v>
      </c>
      <c r="B427" s="35" t="s">
        <v>1004</v>
      </c>
      <c r="C427" s="35" t="s">
        <v>1006</v>
      </c>
      <c r="D427" s="35" t="s">
        <v>106</v>
      </c>
      <c r="E427" s="35">
        <v>20</v>
      </c>
      <c r="F427" s="36">
        <v>33903620</v>
      </c>
      <c r="G427" s="37" t="s">
        <v>445</v>
      </c>
      <c r="H427" s="35" t="s">
        <v>787</v>
      </c>
    </row>
    <row r="428" spans="1:8" x14ac:dyDescent="0.25">
      <c r="A428" s="35" t="s">
        <v>1004</v>
      </c>
      <c r="B428" s="35" t="s">
        <v>1004</v>
      </c>
      <c r="C428" s="35" t="s">
        <v>1006</v>
      </c>
      <c r="D428" s="35" t="s">
        <v>106</v>
      </c>
      <c r="E428" s="35">
        <v>21</v>
      </c>
      <c r="F428" s="36">
        <v>33903621</v>
      </c>
      <c r="G428" s="37" t="s">
        <v>443</v>
      </c>
      <c r="H428" s="35" t="s">
        <v>787</v>
      </c>
    </row>
    <row r="429" spans="1:8" x14ac:dyDescent="0.25">
      <c r="A429" s="35" t="s">
        <v>1004</v>
      </c>
      <c r="B429" s="35" t="s">
        <v>1004</v>
      </c>
      <c r="C429" s="35" t="s">
        <v>1006</v>
      </c>
      <c r="D429" s="35" t="s">
        <v>106</v>
      </c>
      <c r="E429" s="35">
        <v>22</v>
      </c>
      <c r="F429" s="36">
        <v>33903622</v>
      </c>
      <c r="G429" s="37" t="s">
        <v>444</v>
      </c>
      <c r="H429" s="35" t="s">
        <v>787</v>
      </c>
    </row>
    <row r="430" spans="1:8" x14ac:dyDescent="0.25">
      <c r="A430" s="35" t="s">
        <v>1004</v>
      </c>
      <c r="B430" s="35" t="s">
        <v>1004</v>
      </c>
      <c r="C430" s="35" t="s">
        <v>1006</v>
      </c>
      <c r="D430" s="35" t="s">
        <v>106</v>
      </c>
      <c r="E430" s="35">
        <v>23</v>
      </c>
      <c r="F430" s="36">
        <v>33903623</v>
      </c>
      <c r="G430" s="37" t="s">
        <v>923</v>
      </c>
      <c r="H430" s="35" t="s">
        <v>787</v>
      </c>
    </row>
    <row r="431" spans="1:8" x14ac:dyDescent="0.25">
      <c r="A431" s="35" t="s">
        <v>1004</v>
      </c>
      <c r="B431" s="35" t="s">
        <v>1004</v>
      </c>
      <c r="C431" s="35" t="s">
        <v>1006</v>
      </c>
      <c r="D431" s="35" t="s">
        <v>106</v>
      </c>
      <c r="E431" s="35">
        <v>24</v>
      </c>
      <c r="F431" s="36">
        <v>33903624</v>
      </c>
      <c r="G431" s="37" t="s">
        <v>446</v>
      </c>
      <c r="H431" s="35" t="s">
        <v>787</v>
      </c>
    </row>
    <row r="432" spans="1:8" x14ac:dyDescent="0.25">
      <c r="A432" s="35" t="s">
        <v>1004</v>
      </c>
      <c r="B432" s="35" t="s">
        <v>1004</v>
      </c>
      <c r="C432" s="35" t="s">
        <v>1006</v>
      </c>
      <c r="D432" s="35" t="s">
        <v>106</v>
      </c>
      <c r="E432" s="35">
        <v>25</v>
      </c>
      <c r="F432" s="36">
        <v>33903625</v>
      </c>
      <c r="G432" s="37" t="s">
        <v>447</v>
      </c>
      <c r="H432" s="35" t="s">
        <v>787</v>
      </c>
    </row>
    <row r="433" spans="1:8" x14ac:dyDescent="0.25">
      <c r="A433" s="35" t="s">
        <v>1004</v>
      </c>
      <c r="B433" s="35" t="s">
        <v>1004</v>
      </c>
      <c r="C433" s="35" t="s">
        <v>1006</v>
      </c>
      <c r="D433" s="35" t="s">
        <v>106</v>
      </c>
      <c r="E433" s="35">
        <v>26</v>
      </c>
      <c r="F433" s="36">
        <v>33903626</v>
      </c>
      <c r="G433" s="37" t="s">
        <v>448</v>
      </c>
      <c r="H433" s="35" t="s">
        <v>787</v>
      </c>
    </row>
    <row r="434" spans="1:8" x14ac:dyDescent="0.25">
      <c r="A434" s="35" t="s">
        <v>1004</v>
      </c>
      <c r="B434" s="35" t="s">
        <v>1004</v>
      </c>
      <c r="C434" s="35" t="s">
        <v>1006</v>
      </c>
      <c r="D434" s="35" t="s">
        <v>106</v>
      </c>
      <c r="E434" s="35">
        <v>27</v>
      </c>
      <c r="F434" s="36">
        <v>33903627</v>
      </c>
      <c r="G434" s="37" t="s">
        <v>457</v>
      </c>
      <c r="H434" s="35" t="s">
        <v>787</v>
      </c>
    </row>
    <row r="435" spans="1:8" x14ac:dyDescent="0.25">
      <c r="A435" s="35" t="s">
        <v>1004</v>
      </c>
      <c r="B435" s="35" t="s">
        <v>1004</v>
      </c>
      <c r="C435" s="35" t="s">
        <v>1006</v>
      </c>
      <c r="D435" s="35" t="s">
        <v>106</v>
      </c>
      <c r="E435" s="35">
        <v>28</v>
      </c>
      <c r="F435" s="36">
        <v>33903628</v>
      </c>
      <c r="G435" s="37" t="s">
        <v>450</v>
      </c>
      <c r="H435" s="35" t="s">
        <v>787</v>
      </c>
    </row>
    <row r="436" spans="1:8" x14ac:dyDescent="0.25">
      <c r="A436" s="35" t="s">
        <v>1004</v>
      </c>
      <c r="B436" s="35" t="s">
        <v>1004</v>
      </c>
      <c r="C436" s="35" t="s">
        <v>1006</v>
      </c>
      <c r="D436" s="35" t="s">
        <v>106</v>
      </c>
      <c r="E436" s="35">
        <v>29</v>
      </c>
      <c r="F436" s="36">
        <v>33903629</v>
      </c>
      <c r="G436" s="37" t="s">
        <v>451</v>
      </c>
      <c r="H436" s="35" t="s">
        <v>787</v>
      </c>
    </row>
    <row r="437" spans="1:8" x14ac:dyDescent="0.25">
      <c r="A437" s="35" t="s">
        <v>1004</v>
      </c>
      <c r="B437" s="35" t="s">
        <v>1004</v>
      </c>
      <c r="C437" s="35" t="s">
        <v>1006</v>
      </c>
      <c r="D437" s="35" t="s">
        <v>106</v>
      </c>
      <c r="E437" s="35">
        <v>30</v>
      </c>
      <c r="F437" s="36">
        <v>33903630</v>
      </c>
      <c r="G437" s="37" t="s">
        <v>452</v>
      </c>
      <c r="H437" s="35" t="s">
        <v>787</v>
      </c>
    </row>
    <row r="438" spans="1:8" x14ac:dyDescent="0.25">
      <c r="A438" s="35" t="s">
        <v>1004</v>
      </c>
      <c r="B438" s="35" t="s">
        <v>1004</v>
      </c>
      <c r="C438" s="35" t="s">
        <v>1006</v>
      </c>
      <c r="D438" s="35" t="s">
        <v>106</v>
      </c>
      <c r="E438" s="35">
        <v>31</v>
      </c>
      <c r="F438" s="36">
        <v>33903631</v>
      </c>
      <c r="G438" s="37" t="s">
        <v>453</v>
      </c>
      <c r="H438" s="35" t="s">
        <v>787</v>
      </c>
    </row>
    <row r="439" spans="1:8" x14ac:dyDescent="0.25">
      <c r="A439" s="35" t="s">
        <v>1004</v>
      </c>
      <c r="B439" s="35" t="s">
        <v>1004</v>
      </c>
      <c r="C439" s="35" t="s">
        <v>1006</v>
      </c>
      <c r="D439" s="35" t="s">
        <v>106</v>
      </c>
      <c r="E439" s="35">
        <v>32</v>
      </c>
      <c r="F439" s="36">
        <v>33903632</v>
      </c>
      <c r="G439" s="37" t="s">
        <v>454</v>
      </c>
      <c r="H439" s="35" t="s">
        <v>787</v>
      </c>
    </row>
    <row r="440" spans="1:8" x14ac:dyDescent="0.25">
      <c r="A440" s="35" t="s">
        <v>1004</v>
      </c>
      <c r="B440" s="35" t="s">
        <v>1004</v>
      </c>
      <c r="C440" s="35" t="s">
        <v>1006</v>
      </c>
      <c r="D440" s="35" t="s">
        <v>106</v>
      </c>
      <c r="E440" s="35">
        <v>33</v>
      </c>
      <c r="F440" s="36">
        <v>33903633</v>
      </c>
      <c r="G440" s="37" t="s">
        <v>455</v>
      </c>
      <c r="H440" s="35" t="s">
        <v>787</v>
      </c>
    </row>
    <row r="441" spans="1:8" x14ac:dyDescent="0.25">
      <c r="A441" s="35" t="s">
        <v>1004</v>
      </c>
      <c r="B441" s="35" t="s">
        <v>1004</v>
      </c>
      <c r="C441" s="35" t="s">
        <v>1006</v>
      </c>
      <c r="D441" s="35" t="s">
        <v>106</v>
      </c>
      <c r="E441" s="35">
        <v>34</v>
      </c>
      <c r="F441" s="36">
        <v>33903634</v>
      </c>
      <c r="G441" s="37" t="s">
        <v>456</v>
      </c>
      <c r="H441" s="35" t="s">
        <v>787</v>
      </c>
    </row>
    <row r="442" spans="1:8" x14ac:dyDescent="0.25">
      <c r="A442" s="35" t="s">
        <v>1004</v>
      </c>
      <c r="B442" s="35" t="s">
        <v>1004</v>
      </c>
      <c r="C442" s="35" t="s">
        <v>1006</v>
      </c>
      <c r="D442" s="35" t="s">
        <v>106</v>
      </c>
      <c r="E442" s="35">
        <v>35</v>
      </c>
      <c r="F442" s="36">
        <v>33903635</v>
      </c>
      <c r="G442" s="37" t="s">
        <v>449</v>
      </c>
      <c r="H442" s="35" t="s">
        <v>787</v>
      </c>
    </row>
    <row r="443" spans="1:8" x14ac:dyDescent="0.25">
      <c r="A443" s="35" t="s">
        <v>1004</v>
      </c>
      <c r="B443" s="35" t="s">
        <v>1004</v>
      </c>
      <c r="C443" s="35" t="s">
        <v>1006</v>
      </c>
      <c r="D443" s="35" t="s">
        <v>106</v>
      </c>
      <c r="E443" s="35">
        <v>36</v>
      </c>
      <c r="F443" s="36">
        <v>33903636</v>
      </c>
      <c r="G443" s="37" t="s">
        <v>458</v>
      </c>
      <c r="H443" s="35" t="s">
        <v>787</v>
      </c>
    </row>
    <row r="444" spans="1:8" x14ac:dyDescent="0.25">
      <c r="A444" s="35" t="s">
        <v>1004</v>
      </c>
      <c r="B444" s="35" t="s">
        <v>1004</v>
      </c>
      <c r="C444" s="35" t="s">
        <v>1006</v>
      </c>
      <c r="D444" s="35" t="s">
        <v>106</v>
      </c>
      <c r="E444" s="35">
        <v>37</v>
      </c>
      <c r="F444" s="36">
        <v>33903637</v>
      </c>
      <c r="G444" s="37" t="s">
        <v>459</v>
      </c>
      <c r="H444" s="35" t="s">
        <v>787</v>
      </c>
    </row>
    <row r="445" spans="1:8" x14ac:dyDescent="0.25">
      <c r="A445" s="35" t="s">
        <v>1004</v>
      </c>
      <c r="B445" s="35" t="s">
        <v>1004</v>
      </c>
      <c r="C445" s="35" t="s">
        <v>1006</v>
      </c>
      <c r="D445" s="35" t="s">
        <v>106</v>
      </c>
      <c r="E445" s="35">
        <v>38</v>
      </c>
      <c r="F445" s="36">
        <v>33903638</v>
      </c>
      <c r="G445" s="37" t="s">
        <v>460</v>
      </c>
      <c r="H445" s="35" t="s">
        <v>787</v>
      </c>
    </row>
    <row r="446" spans="1:8" x14ac:dyDescent="0.25">
      <c r="A446" s="35" t="s">
        <v>1004</v>
      </c>
      <c r="B446" s="35" t="s">
        <v>1004</v>
      </c>
      <c r="C446" s="35" t="s">
        <v>1006</v>
      </c>
      <c r="D446" s="35" t="s">
        <v>106</v>
      </c>
      <c r="E446" s="35">
        <v>39</v>
      </c>
      <c r="F446" s="36">
        <v>33903639</v>
      </c>
      <c r="G446" s="37" t="s">
        <v>461</v>
      </c>
      <c r="H446" s="35" t="s">
        <v>787</v>
      </c>
    </row>
    <row r="447" spans="1:8" x14ac:dyDescent="0.25">
      <c r="A447" s="35" t="s">
        <v>1004</v>
      </c>
      <c r="B447" s="35" t="s">
        <v>1004</v>
      </c>
      <c r="C447" s="35" t="s">
        <v>1006</v>
      </c>
      <c r="D447" s="35" t="s">
        <v>106</v>
      </c>
      <c r="E447" s="35">
        <v>40</v>
      </c>
      <c r="F447" s="36">
        <v>33903640</v>
      </c>
      <c r="G447" s="37" t="s">
        <v>462</v>
      </c>
      <c r="H447" s="35" t="s">
        <v>787</v>
      </c>
    </row>
    <row r="448" spans="1:8" x14ac:dyDescent="0.25">
      <c r="A448" s="35" t="s">
        <v>1004</v>
      </c>
      <c r="B448" s="35" t="s">
        <v>1004</v>
      </c>
      <c r="C448" s="35" t="s">
        <v>1006</v>
      </c>
      <c r="D448" s="35" t="s">
        <v>106</v>
      </c>
      <c r="E448" s="35">
        <v>41</v>
      </c>
      <c r="F448" s="36">
        <v>33903641</v>
      </c>
      <c r="G448" s="37" t="s">
        <v>463</v>
      </c>
      <c r="H448" s="35" t="s">
        <v>787</v>
      </c>
    </row>
    <row r="449" spans="1:8" x14ac:dyDescent="0.25">
      <c r="A449" s="35" t="s">
        <v>1004</v>
      </c>
      <c r="B449" s="35" t="s">
        <v>1004</v>
      </c>
      <c r="C449" s="35" t="s">
        <v>1006</v>
      </c>
      <c r="D449" s="35" t="s">
        <v>106</v>
      </c>
      <c r="E449" s="35">
        <v>45</v>
      </c>
      <c r="F449" s="36">
        <v>33903645</v>
      </c>
      <c r="G449" s="37" t="s">
        <v>464</v>
      </c>
      <c r="H449" s="35" t="s">
        <v>787</v>
      </c>
    </row>
    <row r="450" spans="1:8" x14ac:dyDescent="0.25">
      <c r="A450" s="35" t="s">
        <v>1004</v>
      </c>
      <c r="B450" s="35" t="s">
        <v>1004</v>
      </c>
      <c r="C450" s="35" t="s">
        <v>1006</v>
      </c>
      <c r="D450" s="35" t="s">
        <v>106</v>
      </c>
      <c r="E450" s="35">
        <v>46</v>
      </c>
      <c r="F450" s="36">
        <v>33903646</v>
      </c>
      <c r="G450" s="37" t="s">
        <v>465</v>
      </c>
      <c r="H450" s="35" t="s">
        <v>787</v>
      </c>
    </row>
    <row r="451" spans="1:8" x14ac:dyDescent="0.25">
      <c r="A451" s="35" t="s">
        <v>1004</v>
      </c>
      <c r="B451" s="35" t="s">
        <v>1004</v>
      </c>
      <c r="C451" s="35" t="s">
        <v>1006</v>
      </c>
      <c r="D451" s="35" t="s">
        <v>106</v>
      </c>
      <c r="E451" s="35">
        <v>47</v>
      </c>
      <c r="F451" s="36">
        <v>33903647</v>
      </c>
      <c r="G451" s="37" t="s">
        <v>466</v>
      </c>
      <c r="H451" s="35" t="s">
        <v>787</v>
      </c>
    </row>
    <row r="452" spans="1:8" x14ac:dyDescent="0.25">
      <c r="A452" s="35" t="s">
        <v>1004</v>
      </c>
      <c r="B452" s="35" t="s">
        <v>1004</v>
      </c>
      <c r="C452" s="35" t="s">
        <v>1006</v>
      </c>
      <c r="D452" s="35" t="s">
        <v>106</v>
      </c>
      <c r="E452" s="35">
        <v>48</v>
      </c>
      <c r="F452" s="36">
        <v>33903648</v>
      </c>
      <c r="G452" s="37" t="s">
        <v>472</v>
      </c>
      <c r="H452" s="35" t="s">
        <v>787</v>
      </c>
    </row>
    <row r="453" spans="1:8" x14ac:dyDescent="0.25">
      <c r="A453" s="35" t="s">
        <v>1004</v>
      </c>
      <c r="B453" s="35" t="s">
        <v>1004</v>
      </c>
      <c r="C453" s="35" t="s">
        <v>1006</v>
      </c>
      <c r="D453" s="35" t="s">
        <v>106</v>
      </c>
      <c r="E453" s="35">
        <v>49</v>
      </c>
      <c r="F453" s="36">
        <v>33903649</v>
      </c>
      <c r="G453" s="37" t="s">
        <v>468</v>
      </c>
      <c r="H453" s="35" t="s">
        <v>787</v>
      </c>
    </row>
    <row r="454" spans="1:8" x14ac:dyDescent="0.25">
      <c r="A454" s="35" t="s">
        <v>1004</v>
      </c>
      <c r="B454" s="35" t="s">
        <v>1004</v>
      </c>
      <c r="C454" s="35" t="s">
        <v>1006</v>
      </c>
      <c r="D454" s="35" t="s">
        <v>106</v>
      </c>
      <c r="E454" s="35">
        <v>50</v>
      </c>
      <c r="F454" s="36">
        <v>33903650</v>
      </c>
      <c r="G454" s="37" t="s">
        <v>469</v>
      </c>
      <c r="H454" s="35" t="s">
        <v>787</v>
      </c>
    </row>
    <row r="455" spans="1:8" x14ac:dyDescent="0.25">
      <c r="A455" s="35" t="s">
        <v>1004</v>
      </c>
      <c r="B455" s="35" t="s">
        <v>1004</v>
      </c>
      <c r="C455" s="35" t="s">
        <v>1006</v>
      </c>
      <c r="D455" s="35" t="s">
        <v>106</v>
      </c>
      <c r="E455" s="35">
        <v>51</v>
      </c>
      <c r="F455" s="36">
        <v>33903651</v>
      </c>
      <c r="G455" s="37" t="s">
        <v>470</v>
      </c>
      <c r="H455" s="35" t="s">
        <v>787</v>
      </c>
    </row>
    <row r="456" spans="1:8" x14ac:dyDescent="0.25">
      <c r="A456" s="35" t="s">
        <v>1004</v>
      </c>
      <c r="B456" s="35" t="s">
        <v>1004</v>
      </c>
      <c r="C456" s="35" t="s">
        <v>1006</v>
      </c>
      <c r="D456" s="35" t="s">
        <v>106</v>
      </c>
      <c r="E456" s="35">
        <v>52</v>
      </c>
      <c r="F456" s="36">
        <v>33903652</v>
      </c>
      <c r="G456" s="37" t="s">
        <v>430</v>
      </c>
      <c r="H456" s="35" t="s">
        <v>787</v>
      </c>
    </row>
    <row r="457" spans="1:8" x14ac:dyDescent="0.25">
      <c r="A457" s="35" t="s">
        <v>1004</v>
      </c>
      <c r="B457" s="35" t="s">
        <v>1004</v>
      </c>
      <c r="C457" s="35" t="s">
        <v>1006</v>
      </c>
      <c r="D457" s="35" t="s">
        <v>106</v>
      </c>
      <c r="E457" s="35">
        <v>53</v>
      </c>
      <c r="F457" s="36">
        <v>33903653</v>
      </c>
      <c r="G457" s="37" t="s">
        <v>467</v>
      </c>
      <c r="H457" s="35" t="s">
        <v>787</v>
      </c>
    </row>
    <row r="458" spans="1:8" x14ac:dyDescent="0.25">
      <c r="A458" s="35" t="s">
        <v>1004</v>
      </c>
      <c r="B458" s="35" t="s">
        <v>1004</v>
      </c>
      <c r="C458" s="35" t="s">
        <v>1006</v>
      </c>
      <c r="D458" s="35" t="s">
        <v>106</v>
      </c>
      <c r="E458" s="35">
        <v>54</v>
      </c>
      <c r="F458" s="36">
        <v>33903654</v>
      </c>
      <c r="G458" s="37" t="s">
        <v>1008</v>
      </c>
      <c r="H458" s="35" t="s">
        <v>787</v>
      </c>
    </row>
    <row r="459" spans="1:8" ht="30" x14ac:dyDescent="0.25">
      <c r="A459" s="35" t="s">
        <v>1004</v>
      </c>
      <c r="B459" s="35" t="s">
        <v>1004</v>
      </c>
      <c r="C459" s="35" t="s">
        <v>1006</v>
      </c>
      <c r="D459" s="35" t="s">
        <v>106</v>
      </c>
      <c r="E459" s="35">
        <v>96</v>
      </c>
      <c r="F459" s="36">
        <v>33903696</v>
      </c>
      <c r="G459" s="37" t="s">
        <v>473</v>
      </c>
      <c r="H459" s="35" t="s">
        <v>787</v>
      </c>
    </row>
    <row r="460" spans="1:8" x14ac:dyDescent="0.25">
      <c r="A460" s="35" t="s">
        <v>1004</v>
      </c>
      <c r="B460" s="35" t="s">
        <v>1004</v>
      </c>
      <c r="C460" s="35" t="s">
        <v>1006</v>
      </c>
      <c r="D460" s="35" t="s">
        <v>106</v>
      </c>
      <c r="E460" s="35">
        <v>99</v>
      </c>
      <c r="F460" s="36">
        <v>33903699</v>
      </c>
      <c r="G460" s="37" t="s">
        <v>474</v>
      </c>
      <c r="H460" s="35" t="s">
        <v>787</v>
      </c>
    </row>
    <row r="461" spans="1:8" x14ac:dyDescent="0.25">
      <c r="A461" s="54" t="str">
        <f t="shared" si="25"/>
        <v>3</v>
      </c>
      <c r="B461" s="54" t="str">
        <f t="shared" si="26"/>
        <v>3</v>
      </c>
      <c r="C461" s="54" t="str">
        <f t="shared" si="27"/>
        <v>90</v>
      </c>
      <c r="D461" s="54" t="str">
        <f t="shared" si="28"/>
        <v>37</v>
      </c>
      <c r="E461" s="54" t="str">
        <f t="shared" si="29"/>
        <v>00</v>
      </c>
      <c r="F461" s="33">
        <v>33903700</v>
      </c>
      <c r="G461" s="40" t="s">
        <v>911</v>
      </c>
      <c r="H461" s="54" t="s">
        <v>767</v>
      </c>
    </row>
    <row r="462" spans="1:8" x14ac:dyDescent="0.25">
      <c r="A462" s="35" t="s">
        <v>1004</v>
      </c>
      <c r="B462" s="35" t="s">
        <v>1004</v>
      </c>
      <c r="C462" s="35" t="s">
        <v>1006</v>
      </c>
      <c r="D462" s="35" t="s">
        <v>108</v>
      </c>
      <c r="E462" s="35" t="s">
        <v>40</v>
      </c>
      <c r="F462" s="36">
        <v>33903701</v>
      </c>
      <c r="G462" s="37" t="s">
        <v>475</v>
      </c>
      <c r="H462" s="35" t="s">
        <v>787</v>
      </c>
    </row>
    <row r="463" spans="1:8" x14ac:dyDescent="0.25">
      <c r="A463" s="35" t="s">
        <v>1004</v>
      </c>
      <c r="B463" s="35" t="s">
        <v>1004</v>
      </c>
      <c r="C463" s="35" t="s">
        <v>1006</v>
      </c>
      <c r="D463" s="35" t="s">
        <v>108</v>
      </c>
      <c r="E463" s="35" t="s">
        <v>748</v>
      </c>
      <c r="F463" s="36">
        <v>33903702</v>
      </c>
      <c r="G463" s="37" t="s">
        <v>476</v>
      </c>
      <c r="H463" s="35" t="s">
        <v>787</v>
      </c>
    </row>
    <row r="464" spans="1:8" x14ac:dyDescent="0.25">
      <c r="A464" s="35" t="s">
        <v>1004</v>
      </c>
      <c r="B464" s="35" t="s">
        <v>1004</v>
      </c>
      <c r="C464" s="35" t="s">
        <v>1006</v>
      </c>
      <c r="D464" s="35" t="s">
        <v>108</v>
      </c>
      <c r="E464" s="35" t="s">
        <v>42</v>
      </c>
      <c r="F464" s="36">
        <v>33903703</v>
      </c>
      <c r="G464" s="37" t="s">
        <v>477</v>
      </c>
      <c r="H464" s="35" t="s">
        <v>787</v>
      </c>
    </row>
    <row r="465" spans="1:8" x14ac:dyDescent="0.25">
      <c r="A465" s="35" t="s">
        <v>1004</v>
      </c>
      <c r="B465" s="35" t="s">
        <v>1004</v>
      </c>
      <c r="C465" s="35" t="s">
        <v>1006</v>
      </c>
      <c r="D465" s="35" t="s">
        <v>108</v>
      </c>
      <c r="E465" s="35" t="s">
        <v>44</v>
      </c>
      <c r="F465" s="36">
        <v>33903704</v>
      </c>
      <c r="G465" s="37" t="s">
        <v>478</v>
      </c>
      <c r="H465" s="35" t="s">
        <v>787</v>
      </c>
    </row>
    <row r="466" spans="1:8" x14ac:dyDescent="0.25">
      <c r="A466" s="35" t="s">
        <v>1004</v>
      </c>
      <c r="B466" s="35" t="s">
        <v>1004</v>
      </c>
      <c r="C466" s="35" t="s">
        <v>1006</v>
      </c>
      <c r="D466" s="35" t="s">
        <v>108</v>
      </c>
      <c r="E466" s="35" t="s">
        <v>46</v>
      </c>
      <c r="F466" s="36">
        <v>33903705</v>
      </c>
      <c r="G466" s="37" t="s">
        <v>479</v>
      </c>
      <c r="H466" s="35" t="s">
        <v>787</v>
      </c>
    </row>
    <row r="467" spans="1:8" x14ac:dyDescent="0.25">
      <c r="A467" s="35" t="s">
        <v>1004</v>
      </c>
      <c r="B467" s="35" t="s">
        <v>1004</v>
      </c>
      <c r="C467" s="35" t="s">
        <v>1006</v>
      </c>
      <c r="D467" s="35" t="s">
        <v>108</v>
      </c>
      <c r="E467" s="35" t="s">
        <v>48</v>
      </c>
      <c r="F467" s="36">
        <v>33903706</v>
      </c>
      <c r="G467" s="37" t="s">
        <v>480</v>
      </c>
      <c r="H467" s="35" t="s">
        <v>787</v>
      </c>
    </row>
    <row r="468" spans="1:8" x14ac:dyDescent="0.25">
      <c r="A468" s="35" t="s">
        <v>1004</v>
      </c>
      <c r="B468" s="35" t="s">
        <v>1004</v>
      </c>
      <c r="C468" s="35" t="s">
        <v>1006</v>
      </c>
      <c r="D468" s="35" t="s">
        <v>108</v>
      </c>
      <c r="E468" s="35" t="s">
        <v>50</v>
      </c>
      <c r="F468" s="36">
        <v>33903707</v>
      </c>
      <c r="G468" s="37" t="s">
        <v>481</v>
      </c>
      <c r="H468" s="35" t="s">
        <v>787</v>
      </c>
    </row>
    <row r="469" spans="1:8" x14ac:dyDescent="0.25">
      <c r="A469" s="35" t="s">
        <v>1004</v>
      </c>
      <c r="B469" s="35" t="s">
        <v>1004</v>
      </c>
      <c r="C469" s="35" t="s">
        <v>1006</v>
      </c>
      <c r="D469" s="35" t="s">
        <v>108</v>
      </c>
      <c r="E469" s="35" t="s">
        <v>52</v>
      </c>
      <c r="F469" s="36">
        <v>33903708</v>
      </c>
      <c r="G469" s="37" t="s">
        <v>482</v>
      </c>
      <c r="H469" s="35" t="s">
        <v>787</v>
      </c>
    </row>
    <row r="470" spans="1:8" x14ac:dyDescent="0.25">
      <c r="A470" s="54" t="str">
        <f t="shared" si="25"/>
        <v>3</v>
      </c>
      <c r="B470" s="54" t="str">
        <f t="shared" si="26"/>
        <v>3</v>
      </c>
      <c r="C470" s="54" t="str">
        <f t="shared" si="27"/>
        <v>90</v>
      </c>
      <c r="D470" s="54" t="str">
        <f t="shared" si="28"/>
        <v>38</v>
      </c>
      <c r="E470" s="54" t="str">
        <f t="shared" si="29"/>
        <v>00</v>
      </c>
      <c r="F470" s="33">
        <v>33903800</v>
      </c>
      <c r="G470" s="40" t="s">
        <v>687</v>
      </c>
      <c r="H470" s="54" t="s">
        <v>767</v>
      </c>
    </row>
    <row r="471" spans="1:8" x14ac:dyDescent="0.25">
      <c r="A471" s="35" t="s">
        <v>1004</v>
      </c>
      <c r="B471" s="35" t="s">
        <v>1004</v>
      </c>
      <c r="C471" s="35" t="s">
        <v>1006</v>
      </c>
      <c r="D471" s="35">
        <v>38</v>
      </c>
      <c r="E471" s="35" t="s">
        <v>40</v>
      </c>
      <c r="F471" s="36">
        <v>33903801</v>
      </c>
      <c r="G471" s="37" t="s">
        <v>483</v>
      </c>
      <c r="H471" s="35" t="s">
        <v>787</v>
      </c>
    </row>
    <row r="472" spans="1:8" x14ac:dyDescent="0.25">
      <c r="A472" s="35" t="s">
        <v>1004</v>
      </c>
      <c r="B472" s="35" t="s">
        <v>1004</v>
      </c>
      <c r="C472" s="35" t="s">
        <v>1006</v>
      </c>
      <c r="D472" s="35">
        <v>38</v>
      </c>
      <c r="E472" s="35" t="s">
        <v>748</v>
      </c>
      <c r="F472" s="36">
        <v>33903802</v>
      </c>
      <c r="G472" s="37" t="s">
        <v>484</v>
      </c>
      <c r="H472" s="35" t="s">
        <v>787</v>
      </c>
    </row>
    <row r="473" spans="1:8" x14ac:dyDescent="0.25">
      <c r="A473" s="54" t="str">
        <f t="shared" si="25"/>
        <v>3</v>
      </c>
      <c r="B473" s="54" t="str">
        <f t="shared" si="26"/>
        <v>3</v>
      </c>
      <c r="C473" s="54" t="str">
        <f t="shared" si="27"/>
        <v>90</v>
      </c>
      <c r="D473" s="54" t="str">
        <f t="shared" si="28"/>
        <v>39</v>
      </c>
      <c r="E473" s="54" t="str">
        <f t="shared" si="29"/>
        <v>00</v>
      </c>
      <c r="F473" s="33">
        <v>33903900</v>
      </c>
      <c r="G473" s="40" t="s">
        <v>889</v>
      </c>
      <c r="H473" s="54" t="s">
        <v>786</v>
      </c>
    </row>
    <row r="474" spans="1:8" x14ac:dyDescent="0.25">
      <c r="A474" s="35" t="s">
        <v>1004</v>
      </c>
      <c r="B474" s="35" t="s">
        <v>1004</v>
      </c>
      <c r="C474" s="35" t="s">
        <v>1006</v>
      </c>
      <c r="D474" s="35" t="s">
        <v>112</v>
      </c>
      <c r="E474" s="35" t="s">
        <v>40</v>
      </c>
      <c r="F474" s="36">
        <v>33903901</v>
      </c>
      <c r="G474" s="37" t="s">
        <v>485</v>
      </c>
      <c r="H474" s="35" t="s">
        <v>787</v>
      </c>
    </row>
    <row r="475" spans="1:8" x14ac:dyDescent="0.25">
      <c r="A475" s="35" t="s">
        <v>1004</v>
      </c>
      <c r="B475" s="35" t="s">
        <v>1004</v>
      </c>
      <c r="C475" s="35" t="s">
        <v>1006</v>
      </c>
      <c r="D475" s="35" t="s">
        <v>112</v>
      </c>
      <c r="E475" s="35" t="s">
        <v>748</v>
      </c>
      <c r="F475" s="36">
        <v>33903902</v>
      </c>
      <c r="G475" s="37" t="s">
        <v>422</v>
      </c>
      <c r="H475" s="35" t="s">
        <v>787</v>
      </c>
    </row>
    <row r="476" spans="1:8" x14ac:dyDescent="0.25">
      <c r="A476" s="35" t="s">
        <v>1004</v>
      </c>
      <c r="B476" s="35" t="s">
        <v>1004</v>
      </c>
      <c r="C476" s="35" t="s">
        <v>1006</v>
      </c>
      <c r="D476" s="35" t="s">
        <v>112</v>
      </c>
      <c r="E476" s="35" t="s">
        <v>42</v>
      </c>
      <c r="F476" s="36">
        <v>33903903</v>
      </c>
      <c r="G476" s="37" t="s">
        <v>426</v>
      </c>
      <c r="H476" s="35" t="s">
        <v>787</v>
      </c>
    </row>
    <row r="477" spans="1:8" x14ac:dyDescent="0.25">
      <c r="A477" s="35" t="s">
        <v>1004</v>
      </c>
      <c r="B477" s="35" t="s">
        <v>1004</v>
      </c>
      <c r="C477" s="35" t="s">
        <v>1006</v>
      </c>
      <c r="D477" s="35" t="s">
        <v>112</v>
      </c>
      <c r="E477" s="35" t="s">
        <v>44</v>
      </c>
      <c r="F477" s="36">
        <v>33903904</v>
      </c>
      <c r="G477" s="37" t="s">
        <v>427</v>
      </c>
      <c r="H477" s="35" t="s">
        <v>787</v>
      </c>
    </row>
    <row r="478" spans="1:8" x14ac:dyDescent="0.25">
      <c r="A478" s="35" t="s">
        <v>1004</v>
      </c>
      <c r="B478" s="35" t="s">
        <v>1004</v>
      </c>
      <c r="C478" s="35" t="s">
        <v>1006</v>
      </c>
      <c r="D478" s="35" t="s">
        <v>112</v>
      </c>
      <c r="E478" s="35" t="s">
        <v>46</v>
      </c>
      <c r="F478" s="36">
        <v>33903905</v>
      </c>
      <c r="G478" s="37" t="s">
        <v>428</v>
      </c>
      <c r="H478" s="35" t="s">
        <v>787</v>
      </c>
    </row>
    <row r="479" spans="1:8" x14ac:dyDescent="0.25">
      <c r="A479" s="35" t="s">
        <v>1004</v>
      </c>
      <c r="B479" s="35" t="s">
        <v>1004</v>
      </c>
      <c r="C479" s="35" t="s">
        <v>1006</v>
      </c>
      <c r="D479" s="35" t="s">
        <v>112</v>
      </c>
      <c r="E479" s="35" t="s">
        <v>48</v>
      </c>
      <c r="F479" s="36">
        <v>33903906</v>
      </c>
      <c r="G479" s="37" t="s">
        <v>433</v>
      </c>
      <c r="H479" s="35" t="s">
        <v>787</v>
      </c>
    </row>
    <row r="480" spans="1:8" x14ac:dyDescent="0.25">
      <c r="A480" s="35" t="s">
        <v>1004</v>
      </c>
      <c r="B480" s="35" t="s">
        <v>1004</v>
      </c>
      <c r="C480" s="35" t="s">
        <v>1006</v>
      </c>
      <c r="D480" s="35" t="s">
        <v>112</v>
      </c>
      <c r="E480" s="35" t="s">
        <v>50</v>
      </c>
      <c r="F480" s="36">
        <v>33903907</v>
      </c>
      <c r="G480" s="37" t="s">
        <v>487</v>
      </c>
      <c r="H480" s="35" t="s">
        <v>787</v>
      </c>
    </row>
    <row r="481" spans="1:8" x14ac:dyDescent="0.25">
      <c r="A481" s="35" t="s">
        <v>1004</v>
      </c>
      <c r="B481" s="35" t="s">
        <v>1004</v>
      </c>
      <c r="C481" s="35" t="s">
        <v>1006</v>
      </c>
      <c r="D481" s="35" t="s">
        <v>112</v>
      </c>
      <c r="E481" s="35" t="s">
        <v>749</v>
      </c>
      <c r="F481" s="36">
        <v>33903909</v>
      </c>
      <c r="G481" s="37" t="s">
        <v>435</v>
      </c>
      <c r="H481" s="35" t="s">
        <v>787</v>
      </c>
    </row>
    <row r="482" spans="1:8" x14ac:dyDescent="0.25">
      <c r="A482" s="35" t="s">
        <v>1004</v>
      </c>
      <c r="B482" s="35" t="s">
        <v>1004</v>
      </c>
      <c r="C482" s="35" t="s">
        <v>1006</v>
      </c>
      <c r="D482" s="35" t="s">
        <v>112</v>
      </c>
      <c r="E482" s="35">
        <v>10</v>
      </c>
      <c r="F482" s="36">
        <v>33903910</v>
      </c>
      <c r="G482" s="37" t="s">
        <v>436</v>
      </c>
      <c r="H482" s="35" t="s">
        <v>787</v>
      </c>
    </row>
    <row r="483" spans="1:8" x14ac:dyDescent="0.25">
      <c r="A483" s="35" t="s">
        <v>1004</v>
      </c>
      <c r="B483" s="35" t="s">
        <v>1004</v>
      </c>
      <c r="C483" s="35" t="s">
        <v>1006</v>
      </c>
      <c r="D483" s="35" t="s">
        <v>112</v>
      </c>
      <c r="E483" s="35">
        <v>12</v>
      </c>
      <c r="F483" s="36">
        <v>33903912</v>
      </c>
      <c r="G483" s="37" t="s">
        <v>488</v>
      </c>
      <c r="H483" s="35" t="s">
        <v>787</v>
      </c>
    </row>
    <row r="484" spans="1:8" x14ac:dyDescent="0.25">
      <c r="A484" s="35" t="s">
        <v>1004</v>
      </c>
      <c r="B484" s="35" t="s">
        <v>1004</v>
      </c>
      <c r="C484" s="35" t="s">
        <v>1006</v>
      </c>
      <c r="D484" s="35" t="s">
        <v>112</v>
      </c>
      <c r="E484" s="35">
        <v>13</v>
      </c>
      <c r="F484" s="36">
        <v>33903913</v>
      </c>
      <c r="G484" s="37" t="s">
        <v>489</v>
      </c>
      <c r="H484" s="35" t="s">
        <v>787</v>
      </c>
    </row>
    <row r="485" spans="1:8" x14ac:dyDescent="0.25">
      <c r="A485" s="35" t="s">
        <v>1004</v>
      </c>
      <c r="B485" s="35" t="s">
        <v>1004</v>
      </c>
      <c r="C485" s="35" t="s">
        <v>1006</v>
      </c>
      <c r="D485" s="35" t="s">
        <v>112</v>
      </c>
      <c r="E485" s="35">
        <v>14</v>
      </c>
      <c r="F485" s="36">
        <v>33903914</v>
      </c>
      <c r="G485" s="37" t="s">
        <v>441</v>
      </c>
      <c r="H485" s="35" t="s">
        <v>787</v>
      </c>
    </row>
    <row r="486" spans="1:8" x14ac:dyDescent="0.25">
      <c r="A486" s="35" t="s">
        <v>1004</v>
      </c>
      <c r="B486" s="35" t="s">
        <v>1004</v>
      </c>
      <c r="C486" s="35" t="s">
        <v>1006</v>
      </c>
      <c r="D486" s="35" t="s">
        <v>112</v>
      </c>
      <c r="E486" s="35">
        <v>15</v>
      </c>
      <c r="F486" s="36">
        <v>33903915</v>
      </c>
      <c r="G486" s="37" t="s">
        <v>490</v>
      </c>
      <c r="H486" s="35" t="s">
        <v>787</v>
      </c>
    </row>
    <row r="487" spans="1:8" x14ac:dyDescent="0.25">
      <c r="A487" s="35" t="s">
        <v>1004</v>
      </c>
      <c r="B487" s="35" t="s">
        <v>1004</v>
      </c>
      <c r="C487" s="35" t="s">
        <v>1006</v>
      </c>
      <c r="D487" s="35" t="s">
        <v>112</v>
      </c>
      <c r="E487" s="35">
        <v>16</v>
      </c>
      <c r="F487" s="36">
        <v>33903916</v>
      </c>
      <c r="G487" s="37" t="s">
        <v>439</v>
      </c>
      <c r="H487" s="35" t="s">
        <v>787</v>
      </c>
    </row>
    <row r="488" spans="1:8" ht="30" x14ac:dyDescent="0.25">
      <c r="A488" s="35" t="s">
        <v>1004</v>
      </c>
      <c r="B488" s="35" t="s">
        <v>1004</v>
      </c>
      <c r="C488" s="35" t="s">
        <v>1006</v>
      </c>
      <c r="D488" s="35" t="s">
        <v>112</v>
      </c>
      <c r="E488" s="35">
        <v>17</v>
      </c>
      <c r="F488" s="36">
        <v>33903917</v>
      </c>
      <c r="G488" s="37" t="s">
        <v>440</v>
      </c>
      <c r="H488" s="35" t="s">
        <v>787</v>
      </c>
    </row>
    <row r="489" spans="1:8" x14ac:dyDescent="0.25">
      <c r="A489" s="35" t="s">
        <v>1004</v>
      </c>
      <c r="B489" s="35" t="s">
        <v>1004</v>
      </c>
      <c r="C489" s="35" t="s">
        <v>1006</v>
      </c>
      <c r="D489" s="35" t="s">
        <v>112</v>
      </c>
      <c r="E489" s="35">
        <v>18</v>
      </c>
      <c r="F489" s="36">
        <v>33903918</v>
      </c>
      <c r="G489" s="37" t="s">
        <v>491</v>
      </c>
      <c r="H489" s="35" t="s">
        <v>787</v>
      </c>
    </row>
    <row r="490" spans="1:8" x14ac:dyDescent="0.25">
      <c r="A490" s="35" t="s">
        <v>1004</v>
      </c>
      <c r="B490" s="35" t="s">
        <v>1004</v>
      </c>
      <c r="C490" s="35" t="s">
        <v>1006</v>
      </c>
      <c r="D490" s="35" t="s">
        <v>112</v>
      </c>
      <c r="E490" s="35">
        <v>19</v>
      </c>
      <c r="F490" s="36">
        <v>33903919</v>
      </c>
      <c r="G490" s="37" t="s">
        <v>492</v>
      </c>
      <c r="H490" s="35" t="s">
        <v>787</v>
      </c>
    </row>
    <row r="491" spans="1:8" x14ac:dyDescent="0.25">
      <c r="A491" s="35" t="s">
        <v>1004</v>
      </c>
      <c r="B491" s="35" t="s">
        <v>1004</v>
      </c>
      <c r="C491" s="35" t="s">
        <v>1006</v>
      </c>
      <c r="D491" s="35" t="s">
        <v>112</v>
      </c>
      <c r="E491" s="35">
        <v>20</v>
      </c>
      <c r="F491" s="36">
        <v>33903920</v>
      </c>
      <c r="G491" s="37" t="s">
        <v>493</v>
      </c>
      <c r="H491" s="35" t="s">
        <v>787</v>
      </c>
    </row>
    <row r="492" spans="1:8" x14ac:dyDescent="0.25">
      <c r="A492" s="35" t="s">
        <v>1004</v>
      </c>
      <c r="B492" s="35" t="s">
        <v>1004</v>
      </c>
      <c r="C492" s="35" t="s">
        <v>1006</v>
      </c>
      <c r="D492" s="35" t="s">
        <v>112</v>
      </c>
      <c r="E492" s="35">
        <v>21</v>
      </c>
      <c r="F492" s="36">
        <v>33903921</v>
      </c>
      <c r="G492" s="37" t="s">
        <v>458</v>
      </c>
      <c r="H492" s="35" t="s">
        <v>787</v>
      </c>
    </row>
    <row r="493" spans="1:8" x14ac:dyDescent="0.25">
      <c r="A493" s="35" t="s">
        <v>1004</v>
      </c>
      <c r="B493" s="35" t="s">
        <v>1004</v>
      </c>
      <c r="C493" s="35" t="s">
        <v>1006</v>
      </c>
      <c r="D493" s="35" t="s">
        <v>112</v>
      </c>
      <c r="E493" s="35">
        <v>22</v>
      </c>
      <c r="F493" s="36">
        <v>33903922</v>
      </c>
      <c r="G493" s="37" t="s">
        <v>461</v>
      </c>
      <c r="H493" s="35" t="s">
        <v>787</v>
      </c>
    </row>
    <row r="494" spans="1:8" x14ac:dyDescent="0.25">
      <c r="A494" s="35" t="s">
        <v>1004</v>
      </c>
      <c r="B494" s="35" t="s">
        <v>1004</v>
      </c>
      <c r="C494" s="35" t="s">
        <v>1006</v>
      </c>
      <c r="D494" s="35" t="s">
        <v>112</v>
      </c>
      <c r="E494" s="35">
        <v>23</v>
      </c>
      <c r="F494" s="36">
        <v>33903923</v>
      </c>
      <c r="G494" s="37" t="s">
        <v>459</v>
      </c>
      <c r="H494" s="35" t="s">
        <v>787</v>
      </c>
    </row>
    <row r="495" spans="1:8" x14ac:dyDescent="0.25">
      <c r="A495" s="35" t="s">
        <v>1004</v>
      </c>
      <c r="B495" s="35" t="s">
        <v>1004</v>
      </c>
      <c r="C495" s="35" t="s">
        <v>1006</v>
      </c>
      <c r="D495" s="35" t="s">
        <v>112</v>
      </c>
      <c r="E495" s="35">
        <v>24</v>
      </c>
      <c r="F495" s="36">
        <v>33903924</v>
      </c>
      <c r="G495" s="37" t="s">
        <v>457</v>
      </c>
      <c r="H495" s="35" t="s">
        <v>787</v>
      </c>
    </row>
    <row r="496" spans="1:8" ht="30" x14ac:dyDescent="0.25">
      <c r="A496" s="35" t="s">
        <v>1004</v>
      </c>
      <c r="B496" s="35" t="s">
        <v>1004</v>
      </c>
      <c r="C496" s="35" t="s">
        <v>1006</v>
      </c>
      <c r="D496" s="35" t="s">
        <v>112</v>
      </c>
      <c r="E496" s="35">
        <v>25</v>
      </c>
      <c r="F496" s="36">
        <v>33903925</v>
      </c>
      <c r="G496" s="37" t="s">
        <v>523</v>
      </c>
      <c r="H496" s="35" t="s">
        <v>787</v>
      </c>
    </row>
    <row r="497" spans="1:8" x14ac:dyDescent="0.25">
      <c r="A497" s="35" t="s">
        <v>1004</v>
      </c>
      <c r="B497" s="35" t="s">
        <v>1004</v>
      </c>
      <c r="C497" s="35" t="s">
        <v>1006</v>
      </c>
      <c r="D497" s="35" t="s">
        <v>112</v>
      </c>
      <c r="E497" s="35">
        <v>26</v>
      </c>
      <c r="F497" s="36">
        <v>33903926</v>
      </c>
      <c r="G497" s="37" t="s">
        <v>494</v>
      </c>
      <c r="H497" s="35" t="s">
        <v>787</v>
      </c>
    </row>
    <row r="498" spans="1:8" x14ac:dyDescent="0.25">
      <c r="A498" s="35" t="s">
        <v>1004</v>
      </c>
      <c r="B498" s="35" t="s">
        <v>1004</v>
      </c>
      <c r="C498" s="35" t="s">
        <v>1006</v>
      </c>
      <c r="D498" s="35" t="s">
        <v>112</v>
      </c>
      <c r="E498" s="35">
        <v>27</v>
      </c>
      <c r="F498" s="36">
        <v>33903927</v>
      </c>
      <c r="G498" s="37" t="s">
        <v>442</v>
      </c>
      <c r="H498" s="35" t="s">
        <v>787</v>
      </c>
    </row>
    <row r="499" spans="1:8" x14ac:dyDescent="0.25">
      <c r="A499" s="35" t="s">
        <v>1004</v>
      </c>
      <c r="B499" s="35" t="s">
        <v>1004</v>
      </c>
      <c r="C499" s="35" t="s">
        <v>1006</v>
      </c>
      <c r="D499" s="35" t="s">
        <v>112</v>
      </c>
      <c r="E499" s="35">
        <v>28</v>
      </c>
      <c r="F499" s="36">
        <v>33903928</v>
      </c>
      <c r="G499" s="37" t="s">
        <v>443</v>
      </c>
      <c r="H499" s="35" t="s">
        <v>787</v>
      </c>
    </row>
    <row r="500" spans="1:8" x14ac:dyDescent="0.25">
      <c r="A500" s="35" t="s">
        <v>1004</v>
      </c>
      <c r="B500" s="35" t="s">
        <v>1004</v>
      </c>
      <c r="C500" s="35" t="s">
        <v>1006</v>
      </c>
      <c r="D500" s="35" t="s">
        <v>112</v>
      </c>
      <c r="E500" s="35">
        <v>29</v>
      </c>
      <c r="F500" s="36">
        <v>33903929</v>
      </c>
      <c r="G500" s="37" t="s">
        <v>503</v>
      </c>
      <c r="H500" s="35" t="s">
        <v>787</v>
      </c>
    </row>
    <row r="501" spans="1:8" x14ac:dyDescent="0.25">
      <c r="A501" s="35" t="s">
        <v>1004</v>
      </c>
      <c r="B501" s="35" t="s">
        <v>1004</v>
      </c>
      <c r="C501" s="35" t="s">
        <v>1006</v>
      </c>
      <c r="D501" s="35" t="s">
        <v>112</v>
      </c>
      <c r="E501" s="35">
        <v>30</v>
      </c>
      <c r="F501" s="36">
        <v>33903930</v>
      </c>
      <c r="G501" s="37" t="s">
        <v>504</v>
      </c>
      <c r="H501" s="35" t="s">
        <v>787</v>
      </c>
    </row>
    <row r="502" spans="1:8" x14ac:dyDescent="0.25">
      <c r="A502" s="35" t="s">
        <v>1004</v>
      </c>
      <c r="B502" s="35" t="s">
        <v>1004</v>
      </c>
      <c r="C502" s="35" t="s">
        <v>1006</v>
      </c>
      <c r="D502" s="35" t="s">
        <v>112</v>
      </c>
      <c r="E502" s="35">
        <v>31</v>
      </c>
      <c r="F502" s="36">
        <v>33903931</v>
      </c>
      <c r="G502" s="37" t="s">
        <v>497</v>
      </c>
      <c r="H502" s="35" t="s">
        <v>787</v>
      </c>
    </row>
    <row r="503" spans="1:8" x14ac:dyDescent="0.25">
      <c r="A503" s="35" t="s">
        <v>1004</v>
      </c>
      <c r="B503" s="35" t="s">
        <v>1004</v>
      </c>
      <c r="C503" s="35" t="s">
        <v>1006</v>
      </c>
      <c r="D503" s="35" t="s">
        <v>112</v>
      </c>
      <c r="E503" s="35">
        <v>32</v>
      </c>
      <c r="F503" s="36">
        <v>33903932</v>
      </c>
      <c r="G503" s="37" t="s">
        <v>472</v>
      </c>
      <c r="H503" s="35" t="s">
        <v>787</v>
      </c>
    </row>
    <row r="504" spans="1:8" x14ac:dyDescent="0.25">
      <c r="A504" s="35" t="s">
        <v>1004</v>
      </c>
      <c r="B504" s="35" t="s">
        <v>1004</v>
      </c>
      <c r="C504" s="35" t="s">
        <v>1006</v>
      </c>
      <c r="D504" s="35" t="s">
        <v>112</v>
      </c>
      <c r="E504" s="35">
        <v>33</v>
      </c>
      <c r="F504" s="36">
        <v>33903933</v>
      </c>
      <c r="G504" s="37" t="s">
        <v>450</v>
      </c>
      <c r="H504" s="35" t="s">
        <v>787</v>
      </c>
    </row>
    <row r="505" spans="1:8" x14ac:dyDescent="0.25">
      <c r="A505" s="35" t="s">
        <v>1004</v>
      </c>
      <c r="B505" s="35" t="s">
        <v>1004</v>
      </c>
      <c r="C505" s="35" t="s">
        <v>1006</v>
      </c>
      <c r="D505" s="35" t="s">
        <v>112</v>
      </c>
      <c r="E505" s="35">
        <v>34</v>
      </c>
      <c r="F505" s="36">
        <v>33903934</v>
      </c>
      <c r="G505" s="37" t="s">
        <v>447</v>
      </c>
      <c r="H505" s="35" t="s">
        <v>787</v>
      </c>
    </row>
    <row r="506" spans="1:8" x14ac:dyDescent="0.25">
      <c r="A506" s="35" t="s">
        <v>1004</v>
      </c>
      <c r="B506" s="35" t="s">
        <v>1004</v>
      </c>
      <c r="C506" s="35" t="s">
        <v>1006</v>
      </c>
      <c r="D506" s="35" t="s">
        <v>112</v>
      </c>
      <c r="E506" s="35">
        <v>35</v>
      </c>
      <c r="F506" s="36">
        <v>33903935</v>
      </c>
      <c r="G506" s="37" t="s">
        <v>498</v>
      </c>
      <c r="H506" s="35" t="s">
        <v>787</v>
      </c>
    </row>
    <row r="507" spans="1:8" x14ac:dyDescent="0.25">
      <c r="A507" s="35" t="s">
        <v>1004</v>
      </c>
      <c r="B507" s="35" t="s">
        <v>1004</v>
      </c>
      <c r="C507" s="35" t="s">
        <v>1006</v>
      </c>
      <c r="D507" s="35" t="s">
        <v>112</v>
      </c>
      <c r="E507" s="35">
        <v>36</v>
      </c>
      <c r="F507" s="36">
        <v>33903936</v>
      </c>
      <c r="G507" s="37" t="s">
        <v>499</v>
      </c>
      <c r="H507" s="35" t="s">
        <v>787</v>
      </c>
    </row>
    <row r="508" spans="1:8" x14ac:dyDescent="0.25">
      <c r="A508" s="35" t="s">
        <v>1004</v>
      </c>
      <c r="B508" s="35" t="s">
        <v>1004</v>
      </c>
      <c r="C508" s="35" t="s">
        <v>1006</v>
      </c>
      <c r="D508" s="35" t="s">
        <v>112</v>
      </c>
      <c r="E508" s="35">
        <v>37</v>
      </c>
      <c r="F508" s="36">
        <v>33903937</v>
      </c>
      <c r="G508" s="37" t="s">
        <v>448</v>
      </c>
      <c r="H508" s="35" t="s">
        <v>787</v>
      </c>
    </row>
    <row r="509" spans="1:8" ht="30" x14ac:dyDescent="0.25">
      <c r="A509" s="35" t="s">
        <v>1004</v>
      </c>
      <c r="B509" s="35" t="s">
        <v>1004</v>
      </c>
      <c r="C509" s="35" t="s">
        <v>1006</v>
      </c>
      <c r="D509" s="35" t="s">
        <v>112</v>
      </c>
      <c r="E509" s="35">
        <v>39</v>
      </c>
      <c r="F509" s="36">
        <v>33903939</v>
      </c>
      <c r="G509" s="37" t="s">
        <v>500</v>
      </c>
      <c r="H509" s="35" t="s">
        <v>787</v>
      </c>
    </row>
    <row r="510" spans="1:8" x14ac:dyDescent="0.25">
      <c r="A510" s="35" t="s">
        <v>1004</v>
      </c>
      <c r="B510" s="35" t="s">
        <v>1004</v>
      </c>
      <c r="C510" s="35" t="s">
        <v>1006</v>
      </c>
      <c r="D510" s="35" t="s">
        <v>112</v>
      </c>
      <c r="E510" s="35">
        <v>40</v>
      </c>
      <c r="F510" s="36">
        <v>33903940</v>
      </c>
      <c r="G510" s="37" t="s">
        <v>462</v>
      </c>
      <c r="H510" s="35" t="s">
        <v>787</v>
      </c>
    </row>
    <row r="511" spans="1:8" x14ac:dyDescent="0.25">
      <c r="A511" s="35" t="s">
        <v>1004</v>
      </c>
      <c r="B511" s="35" t="s">
        <v>1004</v>
      </c>
      <c r="C511" s="35" t="s">
        <v>1006</v>
      </c>
      <c r="D511" s="35" t="s">
        <v>112</v>
      </c>
      <c r="E511" s="35">
        <v>41</v>
      </c>
      <c r="F511" s="36">
        <v>33903941</v>
      </c>
      <c r="G511" s="37" t="s">
        <v>501</v>
      </c>
      <c r="H511" s="35" t="s">
        <v>787</v>
      </c>
    </row>
    <row r="512" spans="1:8" x14ac:dyDescent="0.25">
      <c r="A512" s="35" t="s">
        <v>1004</v>
      </c>
      <c r="B512" s="35" t="s">
        <v>1004</v>
      </c>
      <c r="C512" s="35" t="s">
        <v>1006</v>
      </c>
      <c r="D512" s="35" t="s">
        <v>112</v>
      </c>
      <c r="E512" s="35">
        <v>42</v>
      </c>
      <c r="F512" s="36">
        <v>33903942</v>
      </c>
      <c r="G512" s="37" t="s">
        <v>502</v>
      </c>
      <c r="H512" s="35" t="s">
        <v>787</v>
      </c>
    </row>
    <row r="513" spans="1:8" x14ac:dyDescent="0.25">
      <c r="A513" s="35" t="s">
        <v>1004</v>
      </c>
      <c r="B513" s="35" t="s">
        <v>1004</v>
      </c>
      <c r="C513" s="35" t="s">
        <v>1006</v>
      </c>
      <c r="D513" s="35" t="s">
        <v>112</v>
      </c>
      <c r="E513" s="35">
        <v>43</v>
      </c>
      <c r="F513" s="36">
        <v>33903943</v>
      </c>
      <c r="G513" s="37" t="s">
        <v>495</v>
      </c>
      <c r="H513" s="35" t="s">
        <v>787</v>
      </c>
    </row>
    <row r="514" spans="1:8" x14ac:dyDescent="0.25">
      <c r="A514" s="35" t="s">
        <v>1004</v>
      </c>
      <c r="B514" s="35" t="s">
        <v>1004</v>
      </c>
      <c r="C514" s="35" t="s">
        <v>1006</v>
      </c>
      <c r="D514" s="35" t="s">
        <v>112</v>
      </c>
      <c r="E514" s="35">
        <v>44</v>
      </c>
      <c r="F514" s="36">
        <v>33903944</v>
      </c>
      <c r="G514" s="37" t="s">
        <v>496</v>
      </c>
      <c r="H514" s="35" t="s">
        <v>787</v>
      </c>
    </row>
    <row r="515" spans="1:8" x14ac:dyDescent="0.25">
      <c r="A515" s="35" t="s">
        <v>1004</v>
      </c>
      <c r="B515" s="35" t="s">
        <v>1004</v>
      </c>
      <c r="C515" s="35" t="s">
        <v>1006</v>
      </c>
      <c r="D515" s="35" t="s">
        <v>112</v>
      </c>
      <c r="E515" s="35">
        <v>45</v>
      </c>
      <c r="F515" s="36">
        <v>33903945</v>
      </c>
      <c r="G515" s="37" t="s">
        <v>505</v>
      </c>
      <c r="H515" s="35" t="s">
        <v>787</v>
      </c>
    </row>
    <row r="516" spans="1:8" x14ac:dyDescent="0.25">
      <c r="A516" s="35" t="s">
        <v>1004</v>
      </c>
      <c r="B516" s="35" t="s">
        <v>1004</v>
      </c>
      <c r="C516" s="35" t="s">
        <v>1006</v>
      </c>
      <c r="D516" s="35" t="s">
        <v>112</v>
      </c>
      <c r="E516" s="35">
        <v>46</v>
      </c>
      <c r="F516" s="36">
        <v>33903946</v>
      </c>
      <c r="G516" s="37" t="s">
        <v>506</v>
      </c>
      <c r="H516" s="35" t="s">
        <v>787</v>
      </c>
    </row>
    <row r="517" spans="1:8" x14ac:dyDescent="0.25">
      <c r="A517" s="35" t="s">
        <v>1004</v>
      </c>
      <c r="B517" s="35" t="s">
        <v>1004</v>
      </c>
      <c r="C517" s="35" t="s">
        <v>1006</v>
      </c>
      <c r="D517" s="35" t="s">
        <v>112</v>
      </c>
      <c r="E517" s="35">
        <v>47</v>
      </c>
      <c r="F517" s="36">
        <v>33903947</v>
      </c>
      <c r="G517" s="37" t="s">
        <v>446</v>
      </c>
      <c r="H517" s="35" t="s">
        <v>787</v>
      </c>
    </row>
    <row r="518" spans="1:8" x14ac:dyDescent="0.25">
      <c r="A518" s="35" t="s">
        <v>1004</v>
      </c>
      <c r="B518" s="35" t="s">
        <v>1004</v>
      </c>
      <c r="C518" s="35" t="s">
        <v>1006</v>
      </c>
      <c r="D518" s="35" t="s">
        <v>112</v>
      </c>
      <c r="E518" s="35">
        <v>48</v>
      </c>
      <c r="F518" s="36">
        <v>33903948</v>
      </c>
      <c r="G518" s="37" t="s">
        <v>507</v>
      </c>
      <c r="H518" s="35" t="s">
        <v>787</v>
      </c>
    </row>
    <row r="519" spans="1:8" x14ac:dyDescent="0.25">
      <c r="A519" s="35" t="s">
        <v>1004</v>
      </c>
      <c r="B519" s="35" t="s">
        <v>1004</v>
      </c>
      <c r="C519" s="35" t="s">
        <v>1006</v>
      </c>
      <c r="D519" s="35" t="s">
        <v>112</v>
      </c>
      <c r="E519" s="35">
        <v>49</v>
      </c>
      <c r="F519" s="36">
        <v>33903949</v>
      </c>
      <c r="G519" s="37" t="s">
        <v>469</v>
      </c>
      <c r="H519" s="35" t="s">
        <v>787</v>
      </c>
    </row>
    <row r="520" spans="1:8" x14ac:dyDescent="0.25">
      <c r="A520" s="35" t="s">
        <v>1004</v>
      </c>
      <c r="B520" s="35" t="s">
        <v>1004</v>
      </c>
      <c r="C520" s="35" t="s">
        <v>1006</v>
      </c>
      <c r="D520" s="35" t="s">
        <v>112</v>
      </c>
      <c r="E520" s="35">
        <v>50</v>
      </c>
      <c r="F520" s="36">
        <v>33903950</v>
      </c>
      <c r="G520" s="37" t="s">
        <v>508</v>
      </c>
      <c r="H520" s="35" t="s">
        <v>787</v>
      </c>
    </row>
    <row r="521" spans="1:8" x14ac:dyDescent="0.25">
      <c r="A521" s="35" t="s">
        <v>1004</v>
      </c>
      <c r="B521" s="35" t="s">
        <v>1004</v>
      </c>
      <c r="C521" s="35" t="s">
        <v>1006</v>
      </c>
      <c r="D521" s="35" t="s">
        <v>112</v>
      </c>
      <c r="E521" s="35">
        <v>51</v>
      </c>
      <c r="F521" s="36">
        <v>33903951</v>
      </c>
      <c r="G521" s="37" t="s">
        <v>890</v>
      </c>
      <c r="H521" s="35" t="s">
        <v>787</v>
      </c>
    </row>
    <row r="522" spans="1:8" x14ac:dyDescent="0.25">
      <c r="A522" s="35" t="s">
        <v>1004</v>
      </c>
      <c r="B522" s="35" t="s">
        <v>1004</v>
      </c>
      <c r="C522" s="35" t="s">
        <v>1006</v>
      </c>
      <c r="D522" s="35" t="s">
        <v>112</v>
      </c>
      <c r="E522" s="35">
        <v>52</v>
      </c>
      <c r="F522" s="36">
        <v>33903952</v>
      </c>
      <c r="G522" s="37" t="s">
        <v>891</v>
      </c>
      <c r="H522" s="35" t="s">
        <v>787</v>
      </c>
    </row>
    <row r="523" spans="1:8" x14ac:dyDescent="0.25">
      <c r="A523" s="35" t="s">
        <v>1004</v>
      </c>
      <c r="B523" s="35" t="s">
        <v>1004</v>
      </c>
      <c r="C523" s="35" t="s">
        <v>1006</v>
      </c>
      <c r="D523" s="35" t="s">
        <v>112</v>
      </c>
      <c r="E523" s="35">
        <v>53</v>
      </c>
      <c r="F523" s="36">
        <v>33903953</v>
      </c>
      <c r="G523" s="37" t="s">
        <v>454</v>
      </c>
      <c r="H523" s="35" t="s">
        <v>787</v>
      </c>
    </row>
    <row r="524" spans="1:8" x14ac:dyDescent="0.25">
      <c r="A524" s="35" t="s">
        <v>1004</v>
      </c>
      <c r="B524" s="35" t="s">
        <v>1004</v>
      </c>
      <c r="C524" s="35" t="s">
        <v>1006</v>
      </c>
      <c r="D524" s="35" t="s">
        <v>112</v>
      </c>
      <c r="E524" s="35">
        <v>54</v>
      </c>
      <c r="F524" s="36">
        <v>33903954</v>
      </c>
      <c r="G524" s="37" t="s">
        <v>510</v>
      </c>
      <c r="H524" s="35" t="s">
        <v>787</v>
      </c>
    </row>
    <row r="525" spans="1:8" x14ac:dyDescent="0.25">
      <c r="A525" s="35" t="s">
        <v>1004</v>
      </c>
      <c r="B525" s="35" t="s">
        <v>1004</v>
      </c>
      <c r="C525" s="35" t="s">
        <v>1006</v>
      </c>
      <c r="D525" s="35" t="s">
        <v>112</v>
      </c>
      <c r="E525" s="35">
        <v>55</v>
      </c>
      <c r="F525" s="36">
        <v>33903955</v>
      </c>
      <c r="G525" s="37" t="s">
        <v>894</v>
      </c>
      <c r="H525" s="35" t="s">
        <v>787</v>
      </c>
    </row>
    <row r="526" spans="1:8" x14ac:dyDescent="0.25">
      <c r="A526" s="35" t="s">
        <v>1004</v>
      </c>
      <c r="B526" s="35" t="s">
        <v>1004</v>
      </c>
      <c r="C526" s="35" t="s">
        <v>1006</v>
      </c>
      <c r="D526" s="35" t="s">
        <v>112</v>
      </c>
      <c r="E526" s="35">
        <v>56</v>
      </c>
      <c r="F526" s="36">
        <v>33903956</v>
      </c>
      <c r="G526" s="37" t="s">
        <v>892</v>
      </c>
      <c r="H526" s="35" t="s">
        <v>787</v>
      </c>
    </row>
    <row r="527" spans="1:8" x14ac:dyDescent="0.25">
      <c r="A527" s="35" t="s">
        <v>1004</v>
      </c>
      <c r="B527" s="35" t="s">
        <v>1004</v>
      </c>
      <c r="C527" s="35" t="s">
        <v>1006</v>
      </c>
      <c r="D527" s="35" t="s">
        <v>112</v>
      </c>
      <c r="E527" s="35">
        <v>57</v>
      </c>
      <c r="F527" s="36">
        <v>33903957</v>
      </c>
      <c r="G527" s="37" t="s">
        <v>449</v>
      </c>
      <c r="H527" s="35" t="s">
        <v>787</v>
      </c>
    </row>
    <row r="528" spans="1:8" x14ac:dyDescent="0.25">
      <c r="A528" s="35" t="s">
        <v>1004</v>
      </c>
      <c r="B528" s="35" t="s">
        <v>1004</v>
      </c>
      <c r="C528" s="35" t="s">
        <v>1006</v>
      </c>
      <c r="D528" s="35" t="s">
        <v>112</v>
      </c>
      <c r="E528" s="35">
        <v>58</v>
      </c>
      <c r="F528" s="36">
        <v>33903958</v>
      </c>
      <c r="G528" s="37" t="s">
        <v>511</v>
      </c>
      <c r="H528" s="35" t="s">
        <v>787</v>
      </c>
    </row>
    <row r="529" spans="1:8" x14ac:dyDescent="0.25">
      <c r="A529" s="35" t="s">
        <v>1004</v>
      </c>
      <c r="B529" s="35" t="s">
        <v>1004</v>
      </c>
      <c r="C529" s="35" t="s">
        <v>1006</v>
      </c>
      <c r="D529" s="35" t="s">
        <v>112</v>
      </c>
      <c r="E529" s="35">
        <v>59</v>
      </c>
      <c r="F529" s="36">
        <v>33903959</v>
      </c>
      <c r="G529" s="37" t="s">
        <v>512</v>
      </c>
      <c r="H529" s="35" t="s">
        <v>787</v>
      </c>
    </row>
    <row r="530" spans="1:8" x14ac:dyDescent="0.25">
      <c r="A530" s="35" t="s">
        <v>1004</v>
      </c>
      <c r="B530" s="35" t="s">
        <v>1004</v>
      </c>
      <c r="C530" s="35" t="s">
        <v>1006</v>
      </c>
      <c r="D530" s="35" t="s">
        <v>112</v>
      </c>
      <c r="E530" s="35">
        <v>60</v>
      </c>
      <c r="F530" s="36">
        <v>33903960</v>
      </c>
      <c r="G530" s="37" t="s">
        <v>513</v>
      </c>
      <c r="H530" s="35" t="s">
        <v>787</v>
      </c>
    </row>
    <row r="531" spans="1:8" x14ac:dyDescent="0.25">
      <c r="A531" s="35" t="s">
        <v>1004</v>
      </c>
      <c r="B531" s="35" t="s">
        <v>1004</v>
      </c>
      <c r="C531" s="35" t="s">
        <v>1006</v>
      </c>
      <c r="D531" s="35" t="s">
        <v>112</v>
      </c>
      <c r="E531" s="35">
        <v>61</v>
      </c>
      <c r="F531" s="36">
        <v>33903961</v>
      </c>
      <c r="G531" s="37" t="s">
        <v>514</v>
      </c>
      <c r="H531" s="35" t="s">
        <v>787</v>
      </c>
    </row>
    <row r="532" spans="1:8" x14ac:dyDescent="0.25">
      <c r="A532" s="35" t="s">
        <v>1004</v>
      </c>
      <c r="B532" s="35" t="s">
        <v>1004</v>
      </c>
      <c r="C532" s="35" t="s">
        <v>1006</v>
      </c>
      <c r="D532" s="35" t="s">
        <v>112</v>
      </c>
      <c r="E532" s="35">
        <v>62</v>
      </c>
      <c r="F532" s="36">
        <v>33903962</v>
      </c>
      <c r="G532" s="37" t="s">
        <v>515</v>
      </c>
      <c r="H532" s="35" t="s">
        <v>787</v>
      </c>
    </row>
    <row r="533" spans="1:8" x14ac:dyDescent="0.25">
      <c r="A533" s="35" t="s">
        <v>1004</v>
      </c>
      <c r="B533" s="35" t="s">
        <v>1004</v>
      </c>
      <c r="C533" s="35" t="s">
        <v>1006</v>
      </c>
      <c r="D533" s="35" t="s">
        <v>112</v>
      </c>
      <c r="E533" s="35">
        <v>63</v>
      </c>
      <c r="F533" s="36">
        <v>33903963</v>
      </c>
      <c r="G533" s="37" t="s">
        <v>516</v>
      </c>
      <c r="H533" s="35" t="s">
        <v>787</v>
      </c>
    </row>
    <row r="534" spans="1:8" x14ac:dyDescent="0.25">
      <c r="A534" s="35" t="s">
        <v>1004</v>
      </c>
      <c r="B534" s="35" t="s">
        <v>1004</v>
      </c>
      <c r="C534" s="35" t="s">
        <v>1006</v>
      </c>
      <c r="D534" s="35" t="s">
        <v>112</v>
      </c>
      <c r="E534" s="35">
        <v>64</v>
      </c>
      <c r="F534" s="36">
        <v>33903964</v>
      </c>
      <c r="G534" s="37" t="s">
        <v>517</v>
      </c>
      <c r="H534" s="35" t="s">
        <v>787</v>
      </c>
    </row>
    <row r="535" spans="1:8" x14ac:dyDescent="0.25">
      <c r="A535" s="35" t="s">
        <v>1004</v>
      </c>
      <c r="B535" s="35" t="s">
        <v>1004</v>
      </c>
      <c r="C535" s="35" t="s">
        <v>1006</v>
      </c>
      <c r="D535" s="35" t="s">
        <v>112</v>
      </c>
      <c r="E535" s="35">
        <v>65</v>
      </c>
      <c r="F535" s="36">
        <v>33903965</v>
      </c>
      <c r="G535" s="37" t="s">
        <v>518</v>
      </c>
      <c r="H535" s="35" t="s">
        <v>787</v>
      </c>
    </row>
    <row r="536" spans="1:8" x14ac:dyDescent="0.25">
      <c r="A536" s="35" t="s">
        <v>1004</v>
      </c>
      <c r="B536" s="35" t="s">
        <v>1004</v>
      </c>
      <c r="C536" s="35" t="s">
        <v>1006</v>
      </c>
      <c r="D536" s="35" t="s">
        <v>112</v>
      </c>
      <c r="E536" s="35">
        <v>68</v>
      </c>
      <c r="F536" s="36">
        <v>33903968</v>
      </c>
      <c r="G536" s="37" t="s">
        <v>467</v>
      </c>
      <c r="H536" s="35" t="s">
        <v>787</v>
      </c>
    </row>
    <row r="537" spans="1:8" x14ac:dyDescent="0.25">
      <c r="A537" s="35" t="s">
        <v>1004</v>
      </c>
      <c r="B537" s="35" t="s">
        <v>1004</v>
      </c>
      <c r="C537" s="35" t="s">
        <v>1006</v>
      </c>
      <c r="D537" s="35" t="s">
        <v>112</v>
      </c>
      <c r="E537" s="35">
        <v>69</v>
      </c>
      <c r="F537" s="36">
        <v>33903969</v>
      </c>
      <c r="G537" s="37" t="s">
        <v>468</v>
      </c>
      <c r="H537" s="35" t="s">
        <v>787</v>
      </c>
    </row>
    <row r="538" spans="1:8" x14ac:dyDescent="0.25">
      <c r="A538" s="35" t="s">
        <v>1004</v>
      </c>
      <c r="B538" s="35" t="s">
        <v>1004</v>
      </c>
      <c r="C538" s="35" t="s">
        <v>1006</v>
      </c>
      <c r="D538" s="35" t="s">
        <v>112</v>
      </c>
      <c r="E538" s="35">
        <v>70</v>
      </c>
      <c r="F538" s="36">
        <v>33903970</v>
      </c>
      <c r="G538" s="37" t="s">
        <v>453</v>
      </c>
      <c r="H538" s="35" t="s">
        <v>787</v>
      </c>
    </row>
    <row r="539" spans="1:8" x14ac:dyDescent="0.25">
      <c r="A539" s="35" t="s">
        <v>1004</v>
      </c>
      <c r="B539" s="35" t="s">
        <v>1004</v>
      </c>
      <c r="C539" s="35" t="s">
        <v>1006</v>
      </c>
      <c r="D539" s="35" t="s">
        <v>112</v>
      </c>
      <c r="E539" s="35">
        <v>71</v>
      </c>
      <c r="F539" s="36">
        <v>33903971</v>
      </c>
      <c r="G539" s="37" t="s">
        <v>470</v>
      </c>
      <c r="H539" s="35" t="s">
        <v>787</v>
      </c>
    </row>
    <row r="540" spans="1:8" x14ac:dyDescent="0.25">
      <c r="A540" s="35" t="s">
        <v>1004</v>
      </c>
      <c r="B540" s="35" t="s">
        <v>1004</v>
      </c>
      <c r="C540" s="35" t="s">
        <v>1006</v>
      </c>
      <c r="D540" s="35" t="s">
        <v>112</v>
      </c>
      <c r="E540" s="35">
        <v>72</v>
      </c>
      <c r="F540" s="36">
        <v>33903972</v>
      </c>
      <c r="G540" s="37" t="s">
        <v>519</v>
      </c>
      <c r="H540" s="35" t="s">
        <v>787</v>
      </c>
    </row>
    <row r="541" spans="1:8" x14ac:dyDescent="0.25">
      <c r="A541" s="35" t="s">
        <v>1004</v>
      </c>
      <c r="B541" s="35" t="s">
        <v>1004</v>
      </c>
      <c r="C541" s="35" t="s">
        <v>1006</v>
      </c>
      <c r="D541" s="35" t="s">
        <v>112</v>
      </c>
      <c r="E541" s="35" t="s">
        <v>168</v>
      </c>
      <c r="F541" s="36">
        <v>33903973</v>
      </c>
      <c r="G541" s="37" t="s">
        <v>893</v>
      </c>
      <c r="H541" s="35" t="s">
        <v>787</v>
      </c>
    </row>
    <row r="542" spans="1:8" x14ac:dyDescent="0.25">
      <c r="A542" s="35" t="s">
        <v>1004</v>
      </c>
      <c r="B542" s="35" t="s">
        <v>1004</v>
      </c>
      <c r="C542" s="35" t="s">
        <v>1006</v>
      </c>
      <c r="D542" s="35" t="s">
        <v>112</v>
      </c>
      <c r="E542" s="35">
        <v>74</v>
      </c>
      <c r="F542" s="36">
        <v>33903974</v>
      </c>
      <c r="G542" s="37" t="s">
        <v>520</v>
      </c>
      <c r="H542" s="35" t="s">
        <v>787</v>
      </c>
    </row>
    <row r="543" spans="1:8" x14ac:dyDescent="0.25">
      <c r="A543" s="35" t="s">
        <v>1004</v>
      </c>
      <c r="B543" s="35" t="s">
        <v>1004</v>
      </c>
      <c r="C543" s="35" t="s">
        <v>1006</v>
      </c>
      <c r="D543" s="35" t="s">
        <v>112</v>
      </c>
      <c r="E543" s="35">
        <v>77</v>
      </c>
      <c r="F543" s="36">
        <v>33903977</v>
      </c>
      <c r="G543" s="37" t="s">
        <v>521</v>
      </c>
      <c r="H543" s="35" t="s">
        <v>787</v>
      </c>
    </row>
    <row r="544" spans="1:8" x14ac:dyDescent="0.25">
      <c r="A544" s="35" t="s">
        <v>1004</v>
      </c>
      <c r="B544" s="35" t="s">
        <v>1004</v>
      </c>
      <c r="C544" s="35" t="s">
        <v>1006</v>
      </c>
      <c r="D544" s="35" t="s">
        <v>112</v>
      </c>
      <c r="E544" s="35">
        <v>78</v>
      </c>
      <c r="F544" s="36">
        <v>33903978</v>
      </c>
      <c r="G544" s="37" t="s">
        <v>476</v>
      </c>
      <c r="H544" s="35" t="s">
        <v>787</v>
      </c>
    </row>
    <row r="545" spans="1:8" x14ac:dyDescent="0.25">
      <c r="A545" s="35" t="s">
        <v>1004</v>
      </c>
      <c r="B545" s="35" t="s">
        <v>1004</v>
      </c>
      <c r="C545" s="35" t="s">
        <v>1006</v>
      </c>
      <c r="D545" s="35" t="s">
        <v>112</v>
      </c>
      <c r="E545" s="35">
        <v>79</v>
      </c>
      <c r="F545" s="36">
        <v>33903979</v>
      </c>
      <c r="G545" s="37" t="s">
        <v>445</v>
      </c>
      <c r="H545" s="35" t="s">
        <v>787</v>
      </c>
    </row>
    <row r="546" spans="1:8" x14ac:dyDescent="0.25">
      <c r="A546" s="35" t="s">
        <v>1004</v>
      </c>
      <c r="B546" s="35" t="s">
        <v>1004</v>
      </c>
      <c r="C546" s="35" t="s">
        <v>1006</v>
      </c>
      <c r="D546" s="35" t="s">
        <v>112</v>
      </c>
      <c r="E546" s="35" t="s">
        <v>1003</v>
      </c>
      <c r="F546" s="36">
        <v>33903980</v>
      </c>
      <c r="G546" s="37" t="s">
        <v>451</v>
      </c>
      <c r="H546" s="35" t="s">
        <v>787</v>
      </c>
    </row>
    <row r="547" spans="1:8" x14ac:dyDescent="0.25">
      <c r="A547" s="35" t="s">
        <v>1004</v>
      </c>
      <c r="B547" s="35" t="s">
        <v>1004</v>
      </c>
      <c r="C547" s="35" t="s">
        <v>1006</v>
      </c>
      <c r="D547" s="35" t="s">
        <v>112</v>
      </c>
      <c r="E547" s="35" t="s">
        <v>178</v>
      </c>
      <c r="F547" s="36">
        <v>33903981</v>
      </c>
      <c r="G547" s="37" t="s">
        <v>509</v>
      </c>
      <c r="H547" s="35" t="s">
        <v>787</v>
      </c>
    </row>
    <row r="548" spans="1:8" x14ac:dyDescent="0.25">
      <c r="A548" s="35" t="s">
        <v>1004</v>
      </c>
      <c r="B548" s="35" t="s">
        <v>1004</v>
      </c>
      <c r="C548" s="35" t="s">
        <v>1006</v>
      </c>
      <c r="D548" s="35" t="s">
        <v>112</v>
      </c>
      <c r="E548" s="35" t="s">
        <v>180</v>
      </c>
      <c r="F548" s="36">
        <v>33903982</v>
      </c>
      <c r="G548" s="37" t="s">
        <v>455</v>
      </c>
      <c r="H548" s="35" t="s">
        <v>787</v>
      </c>
    </row>
    <row r="549" spans="1:8" x14ac:dyDescent="0.25">
      <c r="A549" s="35" t="s">
        <v>1004</v>
      </c>
      <c r="B549" s="35" t="s">
        <v>1004</v>
      </c>
      <c r="C549" s="35" t="s">
        <v>1006</v>
      </c>
      <c r="D549" s="35" t="s">
        <v>112</v>
      </c>
      <c r="E549" s="35">
        <v>83</v>
      </c>
      <c r="F549" s="36">
        <v>33903983</v>
      </c>
      <c r="G549" s="37" t="s">
        <v>1008</v>
      </c>
      <c r="H549" s="35" t="s">
        <v>787</v>
      </c>
    </row>
    <row r="550" spans="1:8" x14ac:dyDescent="0.25">
      <c r="A550" s="35" t="s">
        <v>1004</v>
      </c>
      <c r="B550" s="35" t="s">
        <v>1004</v>
      </c>
      <c r="C550" s="35" t="s">
        <v>1006</v>
      </c>
      <c r="D550" s="35" t="s">
        <v>112</v>
      </c>
      <c r="E550" s="35">
        <v>90</v>
      </c>
      <c r="F550" s="36">
        <v>33903990</v>
      </c>
      <c r="G550" s="37" t="s">
        <v>522</v>
      </c>
      <c r="H550" s="35" t="s">
        <v>787</v>
      </c>
    </row>
    <row r="551" spans="1:8" x14ac:dyDescent="0.25">
      <c r="A551" s="35" t="s">
        <v>1004</v>
      </c>
      <c r="B551" s="35" t="s">
        <v>1004</v>
      </c>
      <c r="C551" s="35" t="s">
        <v>1006</v>
      </c>
      <c r="D551" s="35" t="s">
        <v>112</v>
      </c>
      <c r="E551" s="35">
        <v>95</v>
      </c>
      <c r="F551" s="36">
        <v>33903995</v>
      </c>
      <c r="G551" s="37" t="s">
        <v>460</v>
      </c>
      <c r="H551" s="35" t="s">
        <v>787</v>
      </c>
    </row>
    <row r="552" spans="1:8" ht="30" x14ac:dyDescent="0.25">
      <c r="A552" s="35" t="s">
        <v>1004</v>
      </c>
      <c r="B552" s="35" t="s">
        <v>1004</v>
      </c>
      <c r="C552" s="35" t="s">
        <v>1006</v>
      </c>
      <c r="D552" s="35" t="s">
        <v>112</v>
      </c>
      <c r="E552" s="35">
        <v>96</v>
      </c>
      <c r="F552" s="36">
        <v>33903996</v>
      </c>
      <c r="G552" s="37" t="s">
        <v>524</v>
      </c>
      <c r="H552" s="35" t="s">
        <v>787</v>
      </c>
    </row>
    <row r="553" spans="1:8" x14ac:dyDescent="0.25">
      <c r="A553" s="35" t="s">
        <v>1004</v>
      </c>
      <c r="B553" s="35" t="s">
        <v>1004</v>
      </c>
      <c r="C553" s="35" t="s">
        <v>1006</v>
      </c>
      <c r="D553" s="35" t="s">
        <v>112</v>
      </c>
      <c r="E553" s="35">
        <v>99</v>
      </c>
      <c r="F553" s="36">
        <v>33903999</v>
      </c>
      <c r="G553" s="37" t="s">
        <v>525</v>
      </c>
      <c r="H553" s="35" t="s">
        <v>787</v>
      </c>
    </row>
    <row r="554" spans="1:8" x14ac:dyDescent="0.25">
      <c r="A554" s="54" t="str">
        <f t="shared" si="25"/>
        <v>3</v>
      </c>
      <c r="B554" s="54" t="str">
        <f t="shared" si="26"/>
        <v>3</v>
      </c>
      <c r="C554" s="54" t="str">
        <f t="shared" si="27"/>
        <v>90</v>
      </c>
      <c r="D554" s="54" t="str">
        <f t="shared" si="28"/>
        <v>40</v>
      </c>
      <c r="E554" s="54" t="str">
        <f t="shared" si="29"/>
        <v>00</v>
      </c>
      <c r="F554" s="33">
        <v>33904000</v>
      </c>
      <c r="G554" s="40" t="s">
        <v>924</v>
      </c>
      <c r="H554" s="54" t="s">
        <v>786</v>
      </c>
    </row>
    <row r="555" spans="1:8" x14ac:dyDescent="0.25">
      <c r="A555" s="35" t="s">
        <v>1004</v>
      </c>
      <c r="B555" s="35" t="s">
        <v>1004</v>
      </c>
      <c r="C555" s="35" t="s">
        <v>1006</v>
      </c>
      <c r="D555" s="35" t="s">
        <v>212</v>
      </c>
      <c r="E555" s="35" t="s">
        <v>40</v>
      </c>
      <c r="F555" s="36">
        <v>33904001</v>
      </c>
      <c r="G555" s="37" t="s">
        <v>526</v>
      </c>
      <c r="H555" s="35" t="s">
        <v>787</v>
      </c>
    </row>
    <row r="556" spans="1:8" x14ac:dyDescent="0.25">
      <c r="A556" s="35" t="s">
        <v>1004</v>
      </c>
      <c r="B556" s="35" t="s">
        <v>1004</v>
      </c>
      <c r="C556" s="35" t="s">
        <v>1006</v>
      </c>
      <c r="D556" s="35" t="s">
        <v>212</v>
      </c>
      <c r="E556" s="35" t="s">
        <v>48</v>
      </c>
      <c r="F556" s="36">
        <v>33904006</v>
      </c>
      <c r="G556" s="37" t="s">
        <v>528</v>
      </c>
      <c r="H556" s="35" t="s">
        <v>787</v>
      </c>
    </row>
    <row r="557" spans="1:8" x14ac:dyDescent="0.25">
      <c r="A557" s="35" t="s">
        <v>1004</v>
      </c>
      <c r="B557" s="35" t="s">
        <v>1004</v>
      </c>
      <c r="C557" s="35" t="s">
        <v>1006</v>
      </c>
      <c r="D557" s="35" t="s">
        <v>212</v>
      </c>
      <c r="E557" s="35">
        <v>12</v>
      </c>
      <c r="F557" s="36">
        <v>33904012</v>
      </c>
      <c r="G557" s="37" t="s">
        <v>529</v>
      </c>
      <c r="H557" s="35" t="s">
        <v>787</v>
      </c>
    </row>
    <row r="558" spans="1:8" ht="30" x14ac:dyDescent="0.25">
      <c r="A558" s="35" t="s">
        <v>1004</v>
      </c>
      <c r="B558" s="35" t="s">
        <v>1004</v>
      </c>
      <c r="C558" s="35" t="s">
        <v>1006</v>
      </c>
      <c r="D558" s="35" t="s">
        <v>212</v>
      </c>
      <c r="E558" s="35">
        <v>14</v>
      </c>
      <c r="F558" s="36">
        <v>33904014</v>
      </c>
      <c r="G558" s="37" t="s">
        <v>530</v>
      </c>
      <c r="H558" s="35" t="s">
        <v>787</v>
      </c>
    </row>
    <row r="559" spans="1:8" x14ac:dyDescent="0.25">
      <c r="A559" s="35" t="s">
        <v>1004</v>
      </c>
      <c r="B559" s="35" t="s">
        <v>1004</v>
      </c>
      <c r="C559" s="35" t="s">
        <v>1006</v>
      </c>
      <c r="D559" s="35" t="s">
        <v>212</v>
      </c>
      <c r="E559" s="35">
        <v>15</v>
      </c>
      <c r="F559" s="36">
        <v>33904015</v>
      </c>
      <c r="G559" s="37" t="s">
        <v>481</v>
      </c>
      <c r="H559" s="35" t="s">
        <v>787</v>
      </c>
    </row>
    <row r="560" spans="1:8" x14ac:dyDescent="0.25">
      <c r="A560" s="35" t="s">
        <v>1004</v>
      </c>
      <c r="B560" s="35" t="s">
        <v>1004</v>
      </c>
      <c r="C560" s="35" t="s">
        <v>1006</v>
      </c>
      <c r="D560" s="35" t="s">
        <v>212</v>
      </c>
      <c r="E560" s="35">
        <v>16</v>
      </c>
      <c r="F560" s="36">
        <v>33904016</v>
      </c>
      <c r="G560" s="37" t="s">
        <v>531</v>
      </c>
      <c r="H560" s="35" t="s">
        <v>787</v>
      </c>
    </row>
    <row r="561" spans="1:8" x14ac:dyDescent="0.25">
      <c r="A561" s="35" t="s">
        <v>1004</v>
      </c>
      <c r="B561" s="35" t="s">
        <v>1004</v>
      </c>
      <c r="C561" s="35" t="s">
        <v>1006</v>
      </c>
      <c r="D561" s="35" t="s">
        <v>212</v>
      </c>
      <c r="E561" s="35">
        <v>17</v>
      </c>
      <c r="F561" s="36">
        <v>33904017</v>
      </c>
      <c r="G561" s="37" t="s">
        <v>532</v>
      </c>
      <c r="H561" s="35" t="s">
        <v>787</v>
      </c>
    </row>
    <row r="562" spans="1:8" x14ac:dyDescent="0.25">
      <c r="A562" s="35" t="s">
        <v>1004</v>
      </c>
      <c r="B562" s="35" t="s">
        <v>1004</v>
      </c>
      <c r="C562" s="35" t="s">
        <v>1006</v>
      </c>
      <c r="D562" s="35" t="s">
        <v>212</v>
      </c>
      <c r="E562" s="35">
        <v>18</v>
      </c>
      <c r="F562" s="36">
        <v>33904018</v>
      </c>
      <c r="G562" s="37" t="s">
        <v>533</v>
      </c>
      <c r="H562" s="35" t="s">
        <v>787</v>
      </c>
    </row>
    <row r="563" spans="1:8" x14ac:dyDescent="0.25">
      <c r="A563" s="35" t="s">
        <v>1004</v>
      </c>
      <c r="B563" s="35" t="s">
        <v>1004</v>
      </c>
      <c r="C563" s="35" t="s">
        <v>1006</v>
      </c>
      <c r="D563" s="35" t="s">
        <v>212</v>
      </c>
      <c r="E563" s="35">
        <v>19</v>
      </c>
      <c r="F563" s="36">
        <v>33904019</v>
      </c>
      <c r="G563" s="37" t="s">
        <v>534</v>
      </c>
      <c r="H563" s="35" t="s">
        <v>787</v>
      </c>
    </row>
    <row r="564" spans="1:8" x14ac:dyDescent="0.25">
      <c r="A564" s="35" t="s">
        <v>1004</v>
      </c>
      <c r="B564" s="35" t="s">
        <v>1004</v>
      </c>
      <c r="C564" s="35" t="s">
        <v>1006</v>
      </c>
      <c r="D564" s="35" t="s">
        <v>212</v>
      </c>
      <c r="E564" s="35">
        <v>20</v>
      </c>
      <c r="F564" s="36">
        <v>33904020</v>
      </c>
      <c r="G564" s="37" t="s">
        <v>535</v>
      </c>
      <c r="H564" s="35" t="s">
        <v>787</v>
      </c>
    </row>
    <row r="565" spans="1:8" x14ac:dyDescent="0.25">
      <c r="A565" s="35" t="s">
        <v>1004</v>
      </c>
      <c r="B565" s="35" t="s">
        <v>1004</v>
      </c>
      <c r="C565" s="35" t="s">
        <v>1006</v>
      </c>
      <c r="D565" s="35" t="s">
        <v>212</v>
      </c>
      <c r="E565" s="35">
        <v>21</v>
      </c>
      <c r="F565" s="36">
        <v>33904021</v>
      </c>
      <c r="G565" s="37" t="s">
        <v>536</v>
      </c>
      <c r="H565" s="35" t="s">
        <v>787</v>
      </c>
    </row>
    <row r="566" spans="1:8" x14ac:dyDescent="0.25">
      <c r="A566" s="35" t="s">
        <v>1004</v>
      </c>
      <c r="B566" s="35" t="s">
        <v>1004</v>
      </c>
      <c r="C566" s="35" t="s">
        <v>1006</v>
      </c>
      <c r="D566" s="35" t="s">
        <v>212</v>
      </c>
      <c r="E566" s="35">
        <v>22</v>
      </c>
      <c r="F566" s="36">
        <v>33904022</v>
      </c>
      <c r="G566" s="37" t="s">
        <v>537</v>
      </c>
      <c r="H566" s="35" t="s">
        <v>787</v>
      </c>
    </row>
    <row r="567" spans="1:8" ht="30" x14ac:dyDescent="0.25">
      <c r="A567" s="35" t="s">
        <v>1004</v>
      </c>
      <c r="B567" s="35" t="s">
        <v>1004</v>
      </c>
      <c r="C567" s="35" t="s">
        <v>1006</v>
      </c>
      <c r="D567" s="35" t="s">
        <v>212</v>
      </c>
      <c r="E567" s="35">
        <v>23</v>
      </c>
      <c r="F567" s="36">
        <v>33904023</v>
      </c>
      <c r="G567" s="37" t="s">
        <v>538</v>
      </c>
      <c r="H567" s="35" t="s">
        <v>787</v>
      </c>
    </row>
    <row r="568" spans="1:8" x14ac:dyDescent="0.25">
      <c r="A568" s="35" t="s">
        <v>1004</v>
      </c>
      <c r="B568" s="35" t="s">
        <v>1004</v>
      </c>
      <c r="C568" s="35" t="s">
        <v>1006</v>
      </c>
      <c r="D568" s="35" t="s">
        <v>212</v>
      </c>
      <c r="E568" s="35">
        <v>24</v>
      </c>
      <c r="F568" s="36">
        <v>33904024</v>
      </c>
      <c r="G568" s="37" t="s">
        <v>539</v>
      </c>
      <c r="H568" s="35" t="s">
        <v>787</v>
      </c>
    </row>
    <row r="569" spans="1:8" ht="30" x14ac:dyDescent="0.25">
      <c r="A569" s="35" t="s">
        <v>1004</v>
      </c>
      <c r="B569" s="35" t="s">
        <v>1004</v>
      </c>
      <c r="C569" s="35" t="s">
        <v>1006</v>
      </c>
      <c r="D569" s="35" t="s">
        <v>212</v>
      </c>
      <c r="E569" s="35">
        <v>96</v>
      </c>
      <c r="F569" s="36">
        <v>33904096</v>
      </c>
      <c r="G569" s="37" t="s">
        <v>540</v>
      </c>
      <c r="H569" s="35" t="s">
        <v>787</v>
      </c>
    </row>
    <row r="570" spans="1:8" x14ac:dyDescent="0.25">
      <c r="A570" s="35" t="s">
        <v>1004</v>
      </c>
      <c r="B570" s="35" t="s">
        <v>1004</v>
      </c>
      <c r="C570" s="35" t="s">
        <v>1006</v>
      </c>
      <c r="D570" s="35" t="s">
        <v>212</v>
      </c>
      <c r="E570" s="35">
        <v>99</v>
      </c>
      <c r="F570" s="36" t="str">
        <f>A570&amp;B570&amp;C570&amp;D570&amp;E570</f>
        <v>33904099</v>
      </c>
      <c r="G570" s="37" t="s">
        <v>541</v>
      </c>
      <c r="H570" s="35" t="s">
        <v>787</v>
      </c>
    </row>
    <row r="571" spans="1:8" x14ac:dyDescent="0.25">
      <c r="A571" s="54" t="str">
        <f t="shared" si="25"/>
        <v>3</v>
      </c>
      <c r="B571" s="54" t="str">
        <f t="shared" si="26"/>
        <v>3</v>
      </c>
      <c r="C571" s="54" t="str">
        <f t="shared" si="27"/>
        <v>90</v>
      </c>
      <c r="D571" s="54" t="str">
        <f t="shared" si="28"/>
        <v>41</v>
      </c>
      <c r="E571" s="54" t="str">
        <f t="shared" si="29"/>
        <v>00</v>
      </c>
      <c r="F571" s="33">
        <v>33904100</v>
      </c>
      <c r="G571" s="40" t="s">
        <v>874</v>
      </c>
      <c r="H571" s="54" t="s">
        <v>767</v>
      </c>
    </row>
    <row r="572" spans="1:8" x14ac:dyDescent="0.25">
      <c r="A572" s="54" t="str">
        <f t="shared" si="25"/>
        <v>3</v>
      </c>
      <c r="B572" s="54" t="str">
        <f t="shared" si="26"/>
        <v>3</v>
      </c>
      <c r="C572" s="54" t="str">
        <f t="shared" si="27"/>
        <v>90</v>
      </c>
      <c r="D572" s="54" t="str">
        <f t="shared" si="28"/>
        <v>45</v>
      </c>
      <c r="E572" s="54" t="str">
        <f t="shared" si="29"/>
        <v>00</v>
      </c>
      <c r="F572" s="33">
        <v>33904500</v>
      </c>
      <c r="G572" s="40" t="s">
        <v>898</v>
      </c>
      <c r="H572" s="54" t="s">
        <v>767</v>
      </c>
    </row>
    <row r="573" spans="1:8" x14ac:dyDescent="0.25">
      <c r="A573" s="54" t="str">
        <f t="shared" si="25"/>
        <v>3</v>
      </c>
      <c r="B573" s="54" t="str">
        <f t="shared" si="26"/>
        <v>3</v>
      </c>
      <c r="C573" s="54" t="str">
        <f t="shared" si="27"/>
        <v>90</v>
      </c>
      <c r="D573" s="54" t="str">
        <f t="shared" si="28"/>
        <v>46</v>
      </c>
      <c r="E573" s="54" t="str">
        <f t="shared" si="29"/>
        <v>00</v>
      </c>
      <c r="F573" s="33">
        <v>33904600</v>
      </c>
      <c r="G573" s="40" t="s">
        <v>925</v>
      </c>
      <c r="H573" s="54" t="s">
        <v>767</v>
      </c>
    </row>
    <row r="574" spans="1:8" x14ac:dyDescent="0.25">
      <c r="A574" s="54" t="str">
        <f t="shared" si="25"/>
        <v>3</v>
      </c>
      <c r="B574" s="54" t="str">
        <f t="shared" si="26"/>
        <v>3</v>
      </c>
      <c r="C574" s="54" t="str">
        <f t="shared" si="27"/>
        <v>90</v>
      </c>
      <c r="D574" s="54" t="str">
        <f t="shared" si="28"/>
        <v>47</v>
      </c>
      <c r="E574" s="54" t="str">
        <f t="shared" si="29"/>
        <v>00</v>
      </c>
      <c r="F574" s="33">
        <v>33904700</v>
      </c>
      <c r="G574" s="40" t="s">
        <v>926</v>
      </c>
      <c r="H574" s="54" t="s">
        <v>767</v>
      </c>
    </row>
    <row r="575" spans="1:8" x14ac:dyDescent="0.25">
      <c r="A575" s="54" t="str">
        <f t="shared" si="25"/>
        <v>3</v>
      </c>
      <c r="B575" s="54" t="str">
        <f t="shared" si="26"/>
        <v>3</v>
      </c>
      <c r="C575" s="54" t="str">
        <f t="shared" si="27"/>
        <v>90</v>
      </c>
      <c r="D575" s="54" t="str">
        <f t="shared" si="28"/>
        <v>48</v>
      </c>
      <c r="E575" s="54" t="str">
        <f t="shared" si="29"/>
        <v>00</v>
      </c>
      <c r="F575" s="33">
        <v>33904800</v>
      </c>
      <c r="G575" s="40" t="s">
        <v>927</v>
      </c>
      <c r="H575" s="54" t="s">
        <v>786</v>
      </c>
    </row>
    <row r="576" spans="1:8" x14ac:dyDescent="0.25">
      <c r="A576" s="35" t="str">
        <f t="shared" si="25"/>
        <v>3</v>
      </c>
      <c r="B576" s="35" t="str">
        <f t="shared" si="26"/>
        <v>3</v>
      </c>
      <c r="C576" s="35" t="str">
        <f t="shared" si="27"/>
        <v>90</v>
      </c>
      <c r="D576" s="35" t="str">
        <f t="shared" si="28"/>
        <v>48</v>
      </c>
      <c r="E576" s="35" t="s">
        <v>48</v>
      </c>
      <c r="F576" s="36">
        <v>33904806</v>
      </c>
      <c r="G576" s="37" t="s">
        <v>570</v>
      </c>
      <c r="H576" s="35" t="s">
        <v>787</v>
      </c>
    </row>
    <row r="577" spans="1:8" x14ac:dyDescent="0.25">
      <c r="A577" s="35" t="str">
        <f t="shared" si="25"/>
        <v>3</v>
      </c>
      <c r="B577" s="35" t="str">
        <f t="shared" si="26"/>
        <v>3</v>
      </c>
      <c r="C577" s="35" t="str">
        <f t="shared" si="27"/>
        <v>90</v>
      </c>
      <c r="D577" s="35" t="str">
        <f t="shared" si="28"/>
        <v>48</v>
      </c>
      <c r="E577" s="35" t="s">
        <v>50</v>
      </c>
      <c r="F577" s="36">
        <v>33904807</v>
      </c>
      <c r="G577" s="37" t="s">
        <v>571</v>
      </c>
      <c r="H577" s="35" t="s">
        <v>787</v>
      </c>
    </row>
    <row r="578" spans="1:8" x14ac:dyDescent="0.25">
      <c r="A578" s="35" t="str">
        <f t="shared" si="25"/>
        <v>3</v>
      </c>
      <c r="B578" s="35" t="str">
        <f t="shared" si="26"/>
        <v>3</v>
      </c>
      <c r="C578" s="35" t="str">
        <f t="shared" si="27"/>
        <v>90</v>
      </c>
      <c r="D578" s="35" t="str">
        <f t="shared" si="28"/>
        <v>48</v>
      </c>
      <c r="E578" s="35">
        <v>90</v>
      </c>
      <c r="F578" s="36">
        <v>33904890</v>
      </c>
      <c r="G578" s="37" t="s">
        <v>572</v>
      </c>
      <c r="H578" s="35" t="s">
        <v>787</v>
      </c>
    </row>
    <row r="579" spans="1:8" x14ac:dyDescent="0.25">
      <c r="A579" s="35" t="str">
        <f t="shared" si="25"/>
        <v>3</v>
      </c>
      <c r="B579" s="35" t="str">
        <f t="shared" si="26"/>
        <v>3</v>
      </c>
      <c r="C579" s="35" t="str">
        <f t="shared" si="27"/>
        <v>90</v>
      </c>
      <c r="D579" s="35" t="str">
        <f t="shared" si="28"/>
        <v>48</v>
      </c>
      <c r="E579" s="35">
        <v>99</v>
      </c>
      <c r="F579" s="36">
        <v>33904899</v>
      </c>
      <c r="G579" s="37" t="s">
        <v>573</v>
      </c>
      <c r="H579" s="35" t="s">
        <v>787</v>
      </c>
    </row>
    <row r="580" spans="1:8" x14ac:dyDescent="0.25">
      <c r="A580" s="54" t="str">
        <f t="shared" si="25"/>
        <v>3</v>
      </c>
      <c r="B580" s="54" t="str">
        <f t="shared" si="26"/>
        <v>3</v>
      </c>
      <c r="C580" s="54" t="str">
        <f t="shared" si="27"/>
        <v>90</v>
      </c>
      <c r="D580" s="54" t="str">
        <f t="shared" si="28"/>
        <v>49</v>
      </c>
      <c r="E580" s="54" t="str">
        <f t="shared" si="29"/>
        <v>00</v>
      </c>
      <c r="F580" s="33">
        <v>33904900</v>
      </c>
      <c r="G580" s="40" t="s">
        <v>928</v>
      </c>
      <c r="H580" s="54" t="s">
        <v>767</v>
      </c>
    </row>
    <row r="581" spans="1:8" x14ac:dyDescent="0.25">
      <c r="A581" s="54" t="str">
        <f t="shared" si="25"/>
        <v>3</v>
      </c>
      <c r="B581" s="54" t="str">
        <f t="shared" si="26"/>
        <v>3</v>
      </c>
      <c r="C581" s="54" t="str">
        <f t="shared" si="27"/>
        <v>90</v>
      </c>
      <c r="D581" s="54" t="str">
        <f t="shared" si="28"/>
        <v>53</v>
      </c>
      <c r="E581" s="54" t="str">
        <f t="shared" si="29"/>
        <v>00</v>
      </c>
      <c r="F581" s="33">
        <v>33905300</v>
      </c>
      <c r="G581" s="40" t="s">
        <v>929</v>
      </c>
      <c r="H581" s="54" t="s">
        <v>767</v>
      </c>
    </row>
    <row r="582" spans="1:8" x14ac:dyDescent="0.25">
      <c r="A582" s="54" t="str">
        <f t="shared" si="25"/>
        <v>3</v>
      </c>
      <c r="B582" s="54" t="str">
        <f t="shared" si="26"/>
        <v>3</v>
      </c>
      <c r="C582" s="54" t="str">
        <f t="shared" si="27"/>
        <v>90</v>
      </c>
      <c r="D582" s="54" t="str">
        <f t="shared" si="28"/>
        <v>54</v>
      </c>
      <c r="E582" s="54" t="str">
        <f t="shared" si="29"/>
        <v>00</v>
      </c>
      <c r="F582" s="33">
        <v>33905400</v>
      </c>
      <c r="G582" s="40" t="s">
        <v>930</v>
      </c>
      <c r="H582" s="54" t="s">
        <v>767</v>
      </c>
    </row>
    <row r="583" spans="1:8" x14ac:dyDescent="0.25">
      <c r="A583" s="54" t="str">
        <f t="shared" si="25"/>
        <v>3</v>
      </c>
      <c r="B583" s="54" t="str">
        <f t="shared" si="26"/>
        <v>3</v>
      </c>
      <c r="C583" s="54" t="str">
        <f t="shared" si="27"/>
        <v>90</v>
      </c>
      <c r="D583" s="54" t="str">
        <f t="shared" si="28"/>
        <v>55</v>
      </c>
      <c r="E583" s="54" t="str">
        <f t="shared" si="29"/>
        <v>00</v>
      </c>
      <c r="F583" s="33">
        <v>33905500</v>
      </c>
      <c r="G583" s="40" t="s">
        <v>931</v>
      </c>
      <c r="H583" s="54" t="s">
        <v>767</v>
      </c>
    </row>
    <row r="584" spans="1:8" x14ac:dyDescent="0.25">
      <c r="A584" s="54" t="str">
        <f t="shared" si="25"/>
        <v>3</v>
      </c>
      <c r="B584" s="54" t="str">
        <f t="shared" si="26"/>
        <v>3</v>
      </c>
      <c r="C584" s="54" t="str">
        <f t="shared" si="27"/>
        <v>90</v>
      </c>
      <c r="D584" s="54" t="str">
        <f t="shared" si="28"/>
        <v>56</v>
      </c>
      <c r="E584" s="54" t="str">
        <f t="shared" si="29"/>
        <v>00</v>
      </c>
      <c r="F584" s="33">
        <v>33905600</v>
      </c>
      <c r="G584" s="40" t="s">
        <v>932</v>
      </c>
      <c r="H584" s="54" t="s">
        <v>767</v>
      </c>
    </row>
    <row r="585" spans="1:8" x14ac:dyDescent="0.25">
      <c r="A585" s="54" t="str">
        <f t="shared" si="25"/>
        <v>3</v>
      </c>
      <c r="B585" s="54" t="str">
        <f t="shared" si="26"/>
        <v>3</v>
      </c>
      <c r="C585" s="54" t="str">
        <f t="shared" si="27"/>
        <v>90</v>
      </c>
      <c r="D585" s="54" t="str">
        <f t="shared" si="28"/>
        <v>57</v>
      </c>
      <c r="E585" s="54" t="str">
        <f t="shared" si="29"/>
        <v>00</v>
      </c>
      <c r="F585" s="33">
        <v>33905700</v>
      </c>
      <c r="G585" s="40" t="s">
        <v>933</v>
      </c>
      <c r="H585" s="54" t="s">
        <v>767</v>
      </c>
    </row>
    <row r="586" spans="1:8" x14ac:dyDescent="0.25">
      <c r="A586" s="54" t="str">
        <f t="shared" si="25"/>
        <v>3</v>
      </c>
      <c r="B586" s="54" t="str">
        <f t="shared" si="26"/>
        <v>3</v>
      </c>
      <c r="C586" s="54" t="str">
        <f t="shared" si="27"/>
        <v>90</v>
      </c>
      <c r="D586" s="54" t="str">
        <f t="shared" si="28"/>
        <v>58</v>
      </c>
      <c r="E586" s="54" t="str">
        <f t="shared" si="29"/>
        <v>00</v>
      </c>
      <c r="F586" s="33">
        <v>33905800</v>
      </c>
      <c r="G586" s="40" t="s">
        <v>934</v>
      </c>
      <c r="H586" s="54" t="s">
        <v>767</v>
      </c>
    </row>
    <row r="587" spans="1:8" x14ac:dyDescent="0.25">
      <c r="A587" s="54" t="str">
        <f t="shared" si="25"/>
        <v>3</v>
      </c>
      <c r="B587" s="54" t="str">
        <f t="shared" si="26"/>
        <v>3</v>
      </c>
      <c r="C587" s="54" t="str">
        <f t="shared" si="27"/>
        <v>90</v>
      </c>
      <c r="D587" s="54" t="str">
        <f t="shared" si="28"/>
        <v>59</v>
      </c>
      <c r="E587" s="54" t="str">
        <f t="shared" si="29"/>
        <v>00</v>
      </c>
      <c r="F587" s="33">
        <v>33905900</v>
      </c>
      <c r="G587" s="40" t="s">
        <v>935</v>
      </c>
      <c r="H587" s="54" t="s">
        <v>767</v>
      </c>
    </row>
    <row r="588" spans="1:8" x14ac:dyDescent="0.25">
      <c r="A588" s="54" t="str">
        <f t="shared" si="25"/>
        <v>3</v>
      </c>
      <c r="B588" s="54" t="str">
        <f t="shared" si="26"/>
        <v>3</v>
      </c>
      <c r="C588" s="54" t="str">
        <f t="shared" si="27"/>
        <v>90</v>
      </c>
      <c r="D588" s="54" t="str">
        <f t="shared" si="28"/>
        <v>62</v>
      </c>
      <c r="E588" s="54" t="str">
        <f t="shared" si="29"/>
        <v>00</v>
      </c>
      <c r="F588" s="33">
        <v>33906200</v>
      </c>
      <c r="G588" s="40" t="s">
        <v>936</v>
      </c>
      <c r="H588" s="54" t="s">
        <v>767</v>
      </c>
    </row>
    <row r="589" spans="1:8" x14ac:dyDescent="0.25">
      <c r="A589" s="54" t="str">
        <f t="shared" si="25"/>
        <v>3</v>
      </c>
      <c r="B589" s="54" t="str">
        <f t="shared" si="26"/>
        <v>3</v>
      </c>
      <c r="C589" s="54" t="str">
        <f t="shared" si="27"/>
        <v>90</v>
      </c>
      <c r="D589" s="54" t="str">
        <f t="shared" si="28"/>
        <v>67</v>
      </c>
      <c r="E589" s="54" t="str">
        <f t="shared" si="29"/>
        <v>00</v>
      </c>
      <c r="F589" s="33">
        <v>33906700</v>
      </c>
      <c r="G589" s="40" t="s">
        <v>812</v>
      </c>
      <c r="H589" s="54" t="s">
        <v>767</v>
      </c>
    </row>
    <row r="590" spans="1:8" x14ac:dyDescent="0.25">
      <c r="A590" s="54" t="str">
        <f t="shared" si="25"/>
        <v>3</v>
      </c>
      <c r="B590" s="54" t="str">
        <f t="shared" si="26"/>
        <v>3</v>
      </c>
      <c r="C590" s="54" t="str">
        <f t="shared" si="27"/>
        <v>90</v>
      </c>
      <c r="D590" s="54" t="str">
        <f t="shared" si="28"/>
        <v>81</v>
      </c>
      <c r="E590" s="54" t="str">
        <f t="shared" si="29"/>
        <v>00</v>
      </c>
      <c r="F590" s="33">
        <v>33908100</v>
      </c>
      <c r="G590" s="40" t="s">
        <v>872</v>
      </c>
      <c r="H590" s="54" t="s">
        <v>767</v>
      </c>
    </row>
    <row r="591" spans="1:8" x14ac:dyDescent="0.25">
      <c r="A591" s="33" t="str">
        <f t="shared" si="25"/>
        <v>3</v>
      </c>
      <c r="B591" s="33" t="str">
        <f t="shared" si="26"/>
        <v>3</v>
      </c>
      <c r="C591" s="33" t="str">
        <f t="shared" si="27"/>
        <v>90</v>
      </c>
      <c r="D591" s="33" t="str">
        <f t="shared" si="28"/>
        <v>86</v>
      </c>
      <c r="E591" s="33" t="str">
        <f t="shared" si="29"/>
        <v>00</v>
      </c>
      <c r="F591" s="33">
        <v>33908600</v>
      </c>
      <c r="G591" s="34" t="s">
        <v>1013</v>
      </c>
      <c r="H591" s="33" t="s">
        <v>767</v>
      </c>
    </row>
    <row r="592" spans="1:8" x14ac:dyDescent="0.25">
      <c r="A592" s="54" t="str">
        <f t="shared" si="25"/>
        <v>3</v>
      </c>
      <c r="B592" s="54" t="str">
        <f t="shared" si="26"/>
        <v>3</v>
      </c>
      <c r="C592" s="54" t="str">
        <f t="shared" si="27"/>
        <v>90</v>
      </c>
      <c r="D592" s="54" t="str">
        <f t="shared" si="28"/>
        <v>91</v>
      </c>
      <c r="E592" s="54" t="str">
        <f t="shared" si="29"/>
        <v>00</v>
      </c>
      <c r="F592" s="33">
        <v>33909100</v>
      </c>
      <c r="G592" s="40" t="s">
        <v>813</v>
      </c>
      <c r="H592" s="54" t="s">
        <v>786</v>
      </c>
    </row>
    <row r="593" spans="1:8" x14ac:dyDescent="0.25">
      <c r="A593" s="35" t="str">
        <f t="shared" si="25"/>
        <v>3</v>
      </c>
      <c r="B593" s="35" t="str">
        <f t="shared" si="26"/>
        <v>3</v>
      </c>
      <c r="C593" s="35" t="str">
        <f t="shared" si="27"/>
        <v>90</v>
      </c>
      <c r="D593" s="35" t="str">
        <f t="shared" si="28"/>
        <v>91</v>
      </c>
      <c r="E593" s="35" t="str">
        <f t="shared" si="29"/>
        <v>03</v>
      </c>
      <c r="F593" s="36">
        <v>33909103</v>
      </c>
      <c r="G593" s="37" t="s">
        <v>647</v>
      </c>
      <c r="H593" s="35" t="s">
        <v>787</v>
      </c>
    </row>
    <row r="594" spans="1:8" x14ac:dyDescent="0.25">
      <c r="A594" s="35" t="str">
        <f t="shared" si="25"/>
        <v>3</v>
      </c>
      <c r="B594" s="35" t="str">
        <f t="shared" si="26"/>
        <v>3</v>
      </c>
      <c r="C594" s="35" t="str">
        <f t="shared" si="27"/>
        <v>90</v>
      </c>
      <c r="D594" s="35" t="str">
        <f t="shared" si="28"/>
        <v>91</v>
      </c>
      <c r="E594" s="35" t="str">
        <f t="shared" si="29"/>
        <v>04</v>
      </c>
      <c r="F594" s="36">
        <v>33909104</v>
      </c>
      <c r="G594" s="37" t="s">
        <v>937</v>
      </c>
      <c r="H594" s="35" t="s">
        <v>787</v>
      </c>
    </row>
    <row r="595" spans="1:8" x14ac:dyDescent="0.25">
      <c r="A595" s="35" t="str">
        <f t="shared" si="25"/>
        <v>3</v>
      </c>
      <c r="B595" s="35" t="str">
        <f t="shared" si="26"/>
        <v>3</v>
      </c>
      <c r="C595" s="35" t="str">
        <f t="shared" si="27"/>
        <v>90</v>
      </c>
      <c r="D595" s="35" t="str">
        <f t="shared" si="28"/>
        <v>91</v>
      </c>
      <c r="E595" s="35" t="str">
        <f t="shared" si="29"/>
        <v>05</v>
      </c>
      <c r="F595" s="36">
        <v>33909105</v>
      </c>
      <c r="G595" s="37" t="s">
        <v>649</v>
      </c>
      <c r="H595" s="35" t="s">
        <v>787</v>
      </c>
    </row>
    <row r="596" spans="1:8" x14ac:dyDescent="0.25">
      <c r="A596" s="35" t="str">
        <f t="shared" si="25"/>
        <v>3</v>
      </c>
      <c r="B596" s="35" t="str">
        <f t="shared" si="26"/>
        <v>3</v>
      </c>
      <c r="C596" s="35" t="str">
        <f t="shared" si="27"/>
        <v>90</v>
      </c>
      <c r="D596" s="35" t="str">
        <f t="shared" si="28"/>
        <v>91</v>
      </c>
      <c r="E596" s="35" t="str">
        <f t="shared" si="29"/>
        <v>20</v>
      </c>
      <c r="F596" s="36">
        <v>33909120</v>
      </c>
      <c r="G596" s="37" t="s">
        <v>656</v>
      </c>
      <c r="H596" s="35" t="s">
        <v>787</v>
      </c>
    </row>
    <row r="597" spans="1:8" x14ac:dyDescent="0.25">
      <c r="A597" s="35" t="str">
        <f t="shared" si="25"/>
        <v>3</v>
      </c>
      <c r="B597" s="35" t="str">
        <f t="shared" si="26"/>
        <v>3</v>
      </c>
      <c r="C597" s="35" t="str">
        <f t="shared" si="27"/>
        <v>90</v>
      </c>
      <c r="D597" s="35" t="str">
        <f t="shared" si="28"/>
        <v>91</v>
      </c>
      <c r="E597" s="35" t="str">
        <f t="shared" si="29"/>
        <v>25</v>
      </c>
      <c r="F597" s="36">
        <v>33909125</v>
      </c>
      <c r="G597" s="37" t="s">
        <v>658</v>
      </c>
      <c r="H597" s="35" t="s">
        <v>787</v>
      </c>
    </row>
    <row r="598" spans="1:8" x14ac:dyDescent="0.25">
      <c r="A598" s="35" t="str">
        <f t="shared" si="25"/>
        <v>3</v>
      </c>
      <c r="B598" s="35" t="str">
        <f t="shared" si="26"/>
        <v>3</v>
      </c>
      <c r="C598" s="35" t="str">
        <f t="shared" si="27"/>
        <v>90</v>
      </c>
      <c r="D598" s="35" t="str">
        <f t="shared" si="28"/>
        <v>91</v>
      </c>
      <c r="E598" s="35" t="str">
        <f t="shared" si="29"/>
        <v>34</v>
      </c>
      <c r="F598" s="36">
        <v>33909134</v>
      </c>
      <c r="G598" s="37" t="s">
        <v>662</v>
      </c>
      <c r="H598" s="35" t="s">
        <v>787</v>
      </c>
    </row>
    <row r="599" spans="1:8" x14ac:dyDescent="0.25">
      <c r="A599" s="35" t="str">
        <f t="shared" si="25"/>
        <v>3</v>
      </c>
      <c r="B599" s="35" t="str">
        <f t="shared" si="26"/>
        <v>3</v>
      </c>
      <c r="C599" s="35" t="str">
        <f t="shared" si="27"/>
        <v>90</v>
      </c>
      <c r="D599" s="35" t="str">
        <f t="shared" si="28"/>
        <v>91</v>
      </c>
      <c r="E599" s="35">
        <v>55</v>
      </c>
      <c r="F599" s="36">
        <v>33909155</v>
      </c>
      <c r="G599" s="37" t="s">
        <v>667</v>
      </c>
      <c r="H599" s="35" t="s">
        <v>787</v>
      </c>
    </row>
    <row r="600" spans="1:8" x14ac:dyDescent="0.25">
      <c r="A600" s="35" t="str">
        <f t="shared" si="25"/>
        <v>3</v>
      </c>
      <c r="B600" s="35" t="str">
        <f t="shared" si="26"/>
        <v>3</v>
      </c>
      <c r="C600" s="35" t="str">
        <f t="shared" si="27"/>
        <v>90</v>
      </c>
      <c r="D600" s="35" t="str">
        <f t="shared" si="28"/>
        <v>91</v>
      </c>
      <c r="E600" s="35">
        <v>56</v>
      </c>
      <c r="F600" s="36">
        <v>33909156</v>
      </c>
      <c r="G600" s="37" t="s">
        <v>668</v>
      </c>
      <c r="H600" s="35" t="s">
        <v>787</v>
      </c>
    </row>
    <row r="601" spans="1:8" x14ac:dyDescent="0.25">
      <c r="A601" s="54" t="str">
        <f t="shared" si="25"/>
        <v>3</v>
      </c>
      <c r="B601" s="54" t="str">
        <f t="shared" si="26"/>
        <v>3</v>
      </c>
      <c r="C601" s="54" t="str">
        <f t="shared" si="27"/>
        <v>90</v>
      </c>
      <c r="D601" s="54" t="str">
        <f t="shared" si="28"/>
        <v>92</v>
      </c>
      <c r="E601" s="54" t="str">
        <f t="shared" si="29"/>
        <v>00</v>
      </c>
      <c r="F601" s="33">
        <v>33909200</v>
      </c>
      <c r="G601" s="40" t="s">
        <v>821</v>
      </c>
      <c r="H601" s="54" t="s">
        <v>786</v>
      </c>
    </row>
    <row r="602" spans="1:8" x14ac:dyDescent="0.25">
      <c r="A602" s="35" t="str">
        <f t="shared" si="25"/>
        <v>3</v>
      </c>
      <c r="B602" s="35" t="str">
        <f t="shared" si="26"/>
        <v>3</v>
      </c>
      <c r="C602" s="35" t="str">
        <f t="shared" si="27"/>
        <v>90</v>
      </c>
      <c r="D602" s="35" t="str">
        <f t="shared" si="28"/>
        <v>92</v>
      </c>
      <c r="E602" s="35" t="str">
        <f t="shared" si="29"/>
        <v>04</v>
      </c>
      <c r="F602" s="36">
        <v>33909204</v>
      </c>
      <c r="G602" s="37" t="s">
        <v>670</v>
      </c>
      <c r="H602" s="35" t="s">
        <v>787</v>
      </c>
    </row>
    <row r="603" spans="1:8" x14ac:dyDescent="0.25">
      <c r="A603" s="35" t="str">
        <f t="shared" si="25"/>
        <v>3</v>
      </c>
      <c r="B603" s="35" t="str">
        <f t="shared" si="26"/>
        <v>3</v>
      </c>
      <c r="C603" s="35" t="str">
        <f t="shared" si="27"/>
        <v>90</v>
      </c>
      <c r="D603" s="35" t="str">
        <f t="shared" si="28"/>
        <v>92</v>
      </c>
      <c r="E603" s="35" t="str">
        <f t="shared" si="29"/>
        <v>14</v>
      </c>
      <c r="F603" s="36">
        <v>33909214</v>
      </c>
      <c r="G603" s="37" t="s">
        <v>676</v>
      </c>
      <c r="H603" s="35" t="s">
        <v>787</v>
      </c>
    </row>
    <row r="604" spans="1:8" x14ac:dyDescent="0.25">
      <c r="A604" s="35" t="str">
        <f t="shared" si="25"/>
        <v>3</v>
      </c>
      <c r="B604" s="35" t="str">
        <f t="shared" si="26"/>
        <v>3</v>
      </c>
      <c r="C604" s="35" t="str">
        <f t="shared" si="27"/>
        <v>90</v>
      </c>
      <c r="D604" s="35" t="str">
        <f t="shared" si="28"/>
        <v>92</v>
      </c>
      <c r="E604" s="35" t="str">
        <f t="shared" si="29"/>
        <v>18</v>
      </c>
      <c r="F604" s="36">
        <v>33909218</v>
      </c>
      <c r="G604" s="37" t="s">
        <v>678</v>
      </c>
      <c r="H604" s="35" t="s">
        <v>787</v>
      </c>
    </row>
    <row r="605" spans="1:8" x14ac:dyDescent="0.25">
      <c r="A605" s="35" t="str">
        <f t="shared" si="25"/>
        <v>3</v>
      </c>
      <c r="B605" s="35" t="str">
        <f t="shared" si="26"/>
        <v>3</v>
      </c>
      <c r="C605" s="35" t="str">
        <f t="shared" si="27"/>
        <v>90</v>
      </c>
      <c r="D605" s="35" t="str">
        <f t="shared" si="28"/>
        <v>92</v>
      </c>
      <c r="E605" s="35" t="str">
        <f t="shared" si="29"/>
        <v>20</v>
      </c>
      <c r="F605" s="36">
        <v>33909220</v>
      </c>
      <c r="G605" s="37" t="s">
        <v>679</v>
      </c>
      <c r="H605" s="35" t="s">
        <v>787</v>
      </c>
    </row>
    <row r="606" spans="1:8" x14ac:dyDescent="0.25">
      <c r="A606" s="35" t="str">
        <f t="shared" si="25"/>
        <v>3</v>
      </c>
      <c r="B606" s="35" t="str">
        <f t="shared" si="26"/>
        <v>3</v>
      </c>
      <c r="C606" s="35" t="str">
        <f t="shared" si="27"/>
        <v>90</v>
      </c>
      <c r="D606" s="35" t="str">
        <f t="shared" si="28"/>
        <v>92</v>
      </c>
      <c r="E606" s="35" t="str">
        <f t="shared" si="29"/>
        <v>30</v>
      </c>
      <c r="F606" s="36">
        <v>33909230</v>
      </c>
      <c r="G606" s="37" t="s">
        <v>680</v>
      </c>
      <c r="H606" s="35" t="s">
        <v>787</v>
      </c>
    </row>
    <row r="607" spans="1:8" ht="30" x14ac:dyDescent="0.25">
      <c r="A607" s="35" t="str">
        <f t="shared" si="25"/>
        <v>3</v>
      </c>
      <c r="B607" s="35" t="str">
        <f t="shared" si="26"/>
        <v>3</v>
      </c>
      <c r="C607" s="35" t="str">
        <f t="shared" si="27"/>
        <v>90</v>
      </c>
      <c r="D607" s="35" t="str">
        <f t="shared" si="28"/>
        <v>92</v>
      </c>
      <c r="E607" s="35" t="str">
        <f t="shared" si="29"/>
        <v>31</v>
      </c>
      <c r="F607" s="36">
        <v>33909231</v>
      </c>
      <c r="G607" s="37" t="s">
        <v>681</v>
      </c>
      <c r="H607" s="35" t="s">
        <v>787</v>
      </c>
    </row>
    <row r="608" spans="1:8" x14ac:dyDescent="0.25">
      <c r="A608" s="35" t="str">
        <f t="shared" si="25"/>
        <v>3</v>
      </c>
      <c r="B608" s="35" t="str">
        <f t="shared" si="26"/>
        <v>3</v>
      </c>
      <c r="C608" s="35" t="str">
        <f t="shared" si="27"/>
        <v>90</v>
      </c>
      <c r="D608" s="35" t="str">
        <f t="shared" si="28"/>
        <v>92</v>
      </c>
      <c r="E608" s="35" t="str">
        <f t="shared" si="29"/>
        <v>32</v>
      </c>
      <c r="F608" s="36">
        <v>33909232</v>
      </c>
      <c r="G608" s="37" t="s">
        <v>682</v>
      </c>
      <c r="H608" s="35" t="s">
        <v>787</v>
      </c>
    </row>
    <row r="609" spans="1:8" x14ac:dyDescent="0.25">
      <c r="A609" s="35" t="str">
        <f t="shared" si="25"/>
        <v>3</v>
      </c>
      <c r="B609" s="35" t="str">
        <f t="shared" si="26"/>
        <v>3</v>
      </c>
      <c r="C609" s="35" t="str">
        <f t="shared" si="27"/>
        <v>90</v>
      </c>
      <c r="D609" s="35" t="str">
        <f t="shared" si="28"/>
        <v>92</v>
      </c>
      <c r="E609" s="35" t="str">
        <f t="shared" si="29"/>
        <v>33</v>
      </c>
      <c r="F609" s="36">
        <v>33909233</v>
      </c>
      <c r="G609" s="37" t="s">
        <v>683</v>
      </c>
      <c r="H609" s="35" t="s">
        <v>787</v>
      </c>
    </row>
    <row r="610" spans="1:8" ht="30" x14ac:dyDescent="0.25">
      <c r="A610" s="35" t="str">
        <f t="shared" si="25"/>
        <v>3</v>
      </c>
      <c r="B610" s="35" t="str">
        <f t="shared" si="26"/>
        <v>3</v>
      </c>
      <c r="C610" s="35" t="str">
        <f t="shared" si="27"/>
        <v>90</v>
      </c>
      <c r="D610" s="35" t="str">
        <f t="shared" si="28"/>
        <v>92</v>
      </c>
      <c r="E610" s="35" t="str">
        <f t="shared" si="29"/>
        <v>34</v>
      </c>
      <c r="F610" s="36">
        <v>33909234</v>
      </c>
      <c r="G610" s="37" t="s">
        <v>684</v>
      </c>
      <c r="H610" s="35" t="s">
        <v>787</v>
      </c>
    </row>
    <row r="611" spans="1:8" x14ac:dyDescent="0.25">
      <c r="A611" s="35" t="str">
        <f t="shared" si="25"/>
        <v>3</v>
      </c>
      <c r="B611" s="35" t="str">
        <f t="shared" si="26"/>
        <v>3</v>
      </c>
      <c r="C611" s="35" t="str">
        <f t="shared" si="27"/>
        <v>90</v>
      </c>
      <c r="D611" s="35" t="str">
        <f t="shared" si="28"/>
        <v>92</v>
      </c>
      <c r="E611" s="35" t="str">
        <f t="shared" si="29"/>
        <v>35</v>
      </c>
      <c r="F611" s="36">
        <v>33909235</v>
      </c>
      <c r="G611" s="37" t="s">
        <v>685</v>
      </c>
      <c r="H611" s="35" t="s">
        <v>787</v>
      </c>
    </row>
    <row r="612" spans="1:8" x14ac:dyDescent="0.25">
      <c r="A612" s="35" t="str">
        <f t="shared" si="25"/>
        <v>3</v>
      </c>
      <c r="B612" s="35" t="str">
        <f t="shared" si="26"/>
        <v>3</v>
      </c>
      <c r="C612" s="35" t="str">
        <f t="shared" si="27"/>
        <v>90</v>
      </c>
      <c r="D612" s="35" t="str">
        <f t="shared" si="28"/>
        <v>92</v>
      </c>
      <c r="E612" s="35" t="str">
        <f t="shared" si="29"/>
        <v>36</v>
      </c>
      <c r="F612" s="36">
        <v>33909236</v>
      </c>
      <c r="G612" s="37" t="s">
        <v>474</v>
      </c>
      <c r="H612" s="35" t="s">
        <v>787</v>
      </c>
    </row>
    <row r="613" spans="1:8" x14ac:dyDescent="0.25">
      <c r="A613" s="35" t="str">
        <f t="shared" si="25"/>
        <v>3</v>
      </c>
      <c r="B613" s="35" t="str">
        <f t="shared" si="26"/>
        <v>3</v>
      </c>
      <c r="C613" s="35" t="str">
        <f t="shared" si="27"/>
        <v>90</v>
      </c>
      <c r="D613" s="35" t="str">
        <f t="shared" si="28"/>
        <v>92</v>
      </c>
      <c r="E613" s="35" t="str">
        <f t="shared" si="29"/>
        <v>37</v>
      </c>
      <c r="F613" s="36">
        <v>33909237</v>
      </c>
      <c r="G613" s="37" t="s">
        <v>686</v>
      </c>
      <c r="H613" s="35" t="s">
        <v>787</v>
      </c>
    </row>
    <row r="614" spans="1:8" x14ac:dyDescent="0.25">
      <c r="A614" s="35" t="str">
        <f t="shared" si="25"/>
        <v>3</v>
      </c>
      <c r="B614" s="35" t="str">
        <f t="shared" si="26"/>
        <v>3</v>
      </c>
      <c r="C614" s="35" t="str">
        <f t="shared" si="27"/>
        <v>90</v>
      </c>
      <c r="D614" s="35" t="str">
        <f t="shared" si="28"/>
        <v>92</v>
      </c>
      <c r="E614" s="35" t="str">
        <f t="shared" si="29"/>
        <v>38</v>
      </c>
      <c r="F614" s="36">
        <v>33909238</v>
      </c>
      <c r="G614" s="37" t="s">
        <v>687</v>
      </c>
      <c r="H614" s="35" t="s">
        <v>787</v>
      </c>
    </row>
    <row r="615" spans="1:8" x14ac:dyDescent="0.25">
      <c r="A615" s="35" t="str">
        <f t="shared" si="25"/>
        <v>3</v>
      </c>
      <c r="B615" s="35" t="str">
        <f t="shared" si="26"/>
        <v>3</v>
      </c>
      <c r="C615" s="35" t="str">
        <f t="shared" si="27"/>
        <v>90</v>
      </c>
      <c r="D615" s="35" t="str">
        <f t="shared" si="28"/>
        <v>92</v>
      </c>
      <c r="E615" s="35" t="str">
        <f t="shared" si="29"/>
        <v>39</v>
      </c>
      <c r="F615" s="36">
        <v>33909239</v>
      </c>
      <c r="G615" s="37" t="s">
        <v>688</v>
      </c>
      <c r="H615" s="35" t="s">
        <v>787</v>
      </c>
    </row>
    <row r="616" spans="1:8" x14ac:dyDescent="0.25">
      <c r="A616" s="35">
        <v>3</v>
      </c>
      <c r="B616" s="35" t="str">
        <f t="shared" si="26"/>
        <v>3</v>
      </c>
      <c r="C616" s="35" t="str">
        <f t="shared" si="27"/>
        <v>90</v>
      </c>
      <c r="D616" s="35" t="str">
        <f t="shared" si="28"/>
        <v>92</v>
      </c>
      <c r="E616" s="35" t="str">
        <f t="shared" si="29"/>
        <v>40</v>
      </c>
      <c r="F616" s="36">
        <v>33909240</v>
      </c>
      <c r="G616" s="37" t="s">
        <v>924</v>
      </c>
      <c r="H616" s="35" t="s">
        <v>787</v>
      </c>
    </row>
    <row r="617" spans="1:8" x14ac:dyDescent="0.25">
      <c r="A617" s="35" t="str">
        <f t="shared" si="25"/>
        <v>3</v>
      </c>
      <c r="B617" s="35" t="str">
        <f t="shared" si="26"/>
        <v>3</v>
      </c>
      <c r="C617" s="35" t="str">
        <f t="shared" si="27"/>
        <v>90</v>
      </c>
      <c r="D617" s="35" t="str">
        <f t="shared" si="28"/>
        <v>92</v>
      </c>
      <c r="E617" s="35" t="str">
        <f t="shared" si="29"/>
        <v>45</v>
      </c>
      <c r="F617" s="36">
        <v>33909245</v>
      </c>
      <c r="G617" s="37" t="s">
        <v>690</v>
      </c>
      <c r="H617" s="35" t="s">
        <v>787</v>
      </c>
    </row>
    <row r="618" spans="1:8" x14ac:dyDescent="0.25">
      <c r="A618" s="35" t="str">
        <f t="shared" si="25"/>
        <v>3</v>
      </c>
      <c r="B618" s="35" t="str">
        <f t="shared" si="26"/>
        <v>3</v>
      </c>
      <c r="C618" s="35" t="str">
        <f t="shared" si="27"/>
        <v>90</v>
      </c>
      <c r="D618" s="35" t="str">
        <f t="shared" si="28"/>
        <v>92</v>
      </c>
      <c r="E618" s="35" t="str">
        <f t="shared" si="29"/>
        <v>46</v>
      </c>
      <c r="F618" s="36">
        <v>33909246</v>
      </c>
      <c r="G618" s="37" t="s">
        <v>691</v>
      </c>
      <c r="H618" s="35" t="s">
        <v>787</v>
      </c>
    </row>
    <row r="619" spans="1:8" x14ac:dyDescent="0.25">
      <c r="A619" s="35" t="str">
        <f t="shared" si="25"/>
        <v>3</v>
      </c>
      <c r="B619" s="35" t="str">
        <f t="shared" si="26"/>
        <v>3</v>
      </c>
      <c r="C619" s="35" t="str">
        <f t="shared" si="27"/>
        <v>90</v>
      </c>
      <c r="D619" s="35" t="str">
        <f t="shared" si="28"/>
        <v>92</v>
      </c>
      <c r="E619" s="35" t="str">
        <f t="shared" si="29"/>
        <v>47</v>
      </c>
      <c r="F619" s="36">
        <v>33909247</v>
      </c>
      <c r="G619" s="37" t="s">
        <v>692</v>
      </c>
      <c r="H619" s="35" t="s">
        <v>787</v>
      </c>
    </row>
    <row r="620" spans="1:8" x14ac:dyDescent="0.25">
      <c r="A620" s="35" t="str">
        <f t="shared" si="25"/>
        <v>3</v>
      </c>
      <c r="B620" s="35" t="str">
        <f t="shared" si="26"/>
        <v>3</v>
      </c>
      <c r="C620" s="35" t="str">
        <f t="shared" si="27"/>
        <v>90</v>
      </c>
      <c r="D620" s="35" t="str">
        <f t="shared" si="28"/>
        <v>92</v>
      </c>
      <c r="E620" s="35" t="str">
        <f t="shared" si="29"/>
        <v>48</v>
      </c>
      <c r="F620" s="36">
        <v>33909248</v>
      </c>
      <c r="G620" s="37" t="s">
        <v>693</v>
      </c>
      <c r="H620" s="35" t="s">
        <v>787</v>
      </c>
    </row>
    <row r="621" spans="1:8" x14ac:dyDescent="0.25">
      <c r="A621" s="35" t="str">
        <f t="shared" si="25"/>
        <v>3</v>
      </c>
      <c r="B621" s="35" t="str">
        <f t="shared" si="26"/>
        <v>3</v>
      </c>
      <c r="C621" s="35" t="str">
        <f t="shared" si="27"/>
        <v>90</v>
      </c>
      <c r="D621" s="35" t="str">
        <f t="shared" si="28"/>
        <v>92</v>
      </c>
      <c r="E621" s="35" t="str">
        <f t="shared" si="29"/>
        <v>49</v>
      </c>
      <c r="F621" s="36">
        <v>33909249</v>
      </c>
      <c r="G621" s="37" t="s">
        <v>694</v>
      </c>
      <c r="H621" s="35" t="s">
        <v>787</v>
      </c>
    </row>
    <row r="622" spans="1:8" x14ac:dyDescent="0.25">
      <c r="A622" s="35" t="str">
        <f t="shared" si="25"/>
        <v>3</v>
      </c>
      <c r="B622" s="35" t="str">
        <f t="shared" si="26"/>
        <v>3</v>
      </c>
      <c r="C622" s="35" t="str">
        <f t="shared" si="27"/>
        <v>90</v>
      </c>
      <c r="D622" s="35" t="str">
        <f t="shared" si="28"/>
        <v>92</v>
      </c>
      <c r="E622" s="35" t="str">
        <f t="shared" si="29"/>
        <v>50</v>
      </c>
      <c r="F622" s="36">
        <v>33909250</v>
      </c>
      <c r="G622" s="37" t="s">
        <v>695</v>
      </c>
      <c r="H622" s="35" t="s">
        <v>787</v>
      </c>
    </row>
    <row r="623" spans="1:8" x14ac:dyDescent="0.25">
      <c r="A623" s="35" t="str">
        <f t="shared" si="25"/>
        <v>3</v>
      </c>
      <c r="B623" s="35" t="str">
        <f t="shared" si="26"/>
        <v>3</v>
      </c>
      <c r="C623" s="35" t="str">
        <f t="shared" si="27"/>
        <v>90</v>
      </c>
      <c r="D623" s="35" t="str">
        <f t="shared" si="28"/>
        <v>92</v>
      </c>
      <c r="E623" s="35" t="str">
        <f t="shared" si="29"/>
        <v>53</v>
      </c>
      <c r="F623" s="36">
        <v>33909253</v>
      </c>
      <c r="G623" s="37" t="s">
        <v>698</v>
      </c>
      <c r="H623" s="35" t="s">
        <v>787</v>
      </c>
    </row>
    <row r="624" spans="1:8" x14ac:dyDescent="0.25">
      <c r="A624" s="35" t="str">
        <f t="shared" si="25"/>
        <v>3</v>
      </c>
      <c r="B624" s="35" t="str">
        <f t="shared" si="26"/>
        <v>3</v>
      </c>
      <c r="C624" s="35" t="str">
        <f t="shared" si="27"/>
        <v>90</v>
      </c>
      <c r="D624" s="35" t="str">
        <f t="shared" si="28"/>
        <v>92</v>
      </c>
      <c r="E624" s="35" t="str">
        <f t="shared" si="29"/>
        <v>54</v>
      </c>
      <c r="F624" s="36">
        <v>33909254</v>
      </c>
      <c r="G624" s="37" t="s">
        <v>699</v>
      </c>
      <c r="H624" s="35" t="s">
        <v>787</v>
      </c>
    </row>
    <row r="625" spans="1:8" x14ac:dyDescent="0.25">
      <c r="A625" s="35" t="str">
        <f t="shared" si="25"/>
        <v>3</v>
      </c>
      <c r="B625" s="35" t="str">
        <f t="shared" si="26"/>
        <v>3</v>
      </c>
      <c r="C625" s="35" t="str">
        <f t="shared" si="27"/>
        <v>90</v>
      </c>
      <c r="D625" s="35" t="str">
        <f t="shared" si="28"/>
        <v>92</v>
      </c>
      <c r="E625" s="35" t="str">
        <f t="shared" si="29"/>
        <v>56</v>
      </c>
      <c r="F625" s="36">
        <v>33909256</v>
      </c>
      <c r="G625" s="37" t="s">
        <v>700</v>
      </c>
      <c r="H625" s="35" t="s">
        <v>787</v>
      </c>
    </row>
    <row r="626" spans="1:8" x14ac:dyDescent="0.25">
      <c r="A626" s="35" t="str">
        <f t="shared" si="25"/>
        <v>3</v>
      </c>
      <c r="B626" s="35" t="str">
        <f t="shared" si="26"/>
        <v>3</v>
      </c>
      <c r="C626" s="35" t="str">
        <f t="shared" si="27"/>
        <v>90</v>
      </c>
      <c r="D626" s="35" t="str">
        <f t="shared" si="28"/>
        <v>92</v>
      </c>
      <c r="E626" s="35" t="str">
        <f t="shared" si="29"/>
        <v>57</v>
      </c>
      <c r="F626" s="36">
        <v>33909257</v>
      </c>
      <c r="G626" s="37" t="s">
        <v>701</v>
      </c>
      <c r="H626" s="35" t="s">
        <v>787</v>
      </c>
    </row>
    <row r="627" spans="1:8" x14ac:dyDescent="0.25">
      <c r="A627" s="35" t="str">
        <f t="shared" si="25"/>
        <v>3</v>
      </c>
      <c r="B627" s="35" t="str">
        <f t="shared" si="26"/>
        <v>3</v>
      </c>
      <c r="C627" s="35" t="str">
        <f t="shared" si="27"/>
        <v>90</v>
      </c>
      <c r="D627" s="35" t="str">
        <f t="shared" si="28"/>
        <v>92</v>
      </c>
      <c r="E627" s="35" t="str">
        <f t="shared" si="29"/>
        <v>58</v>
      </c>
      <c r="F627" s="36">
        <v>33909258</v>
      </c>
      <c r="G627" s="37" t="s">
        <v>702</v>
      </c>
      <c r="H627" s="35" t="s">
        <v>787</v>
      </c>
    </row>
    <row r="628" spans="1:8" x14ac:dyDescent="0.25">
      <c r="A628" s="35" t="str">
        <f t="shared" si="25"/>
        <v>3</v>
      </c>
      <c r="B628" s="35" t="str">
        <f t="shared" si="26"/>
        <v>3</v>
      </c>
      <c r="C628" s="35" t="str">
        <f t="shared" si="27"/>
        <v>90</v>
      </c>
      <c r="D628" s="35" t="str">
        <f t="shared" si="28"/>
        <v>92</v>
      </c>
      <c r="E628" s="35" t="str">
        <f t="shared" si="29"/>
        <v>59</v>
      </c>
      <c r="F628" s="36">
        <v>33909259</v>
      </c>
      <c r="G628" s="37" t="s">
        <v>703</v>
      </c>
      <c r="H628" s="35" t="s">
        <v>787</v>
      </c>
    </row>
    <row r="629" spans="1:8" x14ac:dyDescent="0.25">
      <c r="A629" s="35" t="str">
        <f t="shared" si="25"/>
        <v>3</v>
      </c>
      <c r="B629" s="35" t="str">
        <f t="shared" si="26"/>
        <v>3</v>
      </c>
      <c r="C629" s="35" t="str">
        <f t="shared" si="27"/>
        <v>90</v>
      </c>
      <c r="D629" s="35" t="str">
        <f t="shared" si="28"/>
        <v>92</v>
      </c>
      <c r="E629" s="35" t="str">
        <f t="shared" si="29"/>
        <v>67</v>
      </c>
      <c r="F629" s="36">
        <v>33909267</v>
      </c>
      <c r="G629" s="37" t="s">
        <v>710</v>
      </c>
      <c r="H629" s="35" t="s">
        <v>787</v>
      </c>
    </row>
    <row r="630" spans="1:8" x14ac:dyDescent="0.25">
      <c r="A630" s="35" t="s">
        <v>1004</v>
      </c>
      <c r="B630" s="35" t="s">
        <v>1004</v>
      </c>
      <c r="C630" s="35" t="s">
        <v>1006</v>
      </c>
      <c r="D630" s="35" t="s">
        <v>188</v>
      </c>
      <c r="E630" s="35">
        <v>80</v>
      </c>
      <c r="F630" s="36" t="str">
        <f t="shared" ref="F630:F639" si="30">A630&amp;B630&amp;C630&amp;D630&amp;E630</f>
        <v>33909280</v>
      </c>
      <c r="G630" s="37" t="s">
        <v>467</v>
      </c>
      <c r="H630" s="35" t="s">
        <v>787</v>
      </c>
    </row>
    <row r="631" spans="1:8" x14ac:dyDescent="0.25">
      <c r="A631" s="35" t="s">
        <v>1004</v>
      </c>
      <c r="B631" s="35" t="s">
        <v>1004</v>
      </c>
      <c r="C631" s="35" t="s">
        <v>1006</v>
      </c>
      <c r="D631" s="35" t="s">
        <v>188</v>
      </c>
      <c r="E631" s="35">
        <v>81</v>
      </c>
      <c r="F631" s="36" t="str">
        <f t="shared" si="30"/>
        <v>33909281</v>
      </c>
      <c r="G631" s="37" t="s">
        <v>468</v>
      </c>
      <c r="H631" s="35" t="s">
        <v>787</v>
      </c>
    </row>
    <row r="632" spans="1:8" x14ac:dyDescent="0.25">
      <c r="A632" s="35" t="s">
        <v>1004</v>
      </c>
      <c r="B632" s="35" t="s">
        <v>1004</v>
      </c>
      <c r="C632" s="35" t="s">
        <v>1006</v>
      </c>
      <c r="D632" s="35" t="s">
        <v>188</v>
      </c>
      <c r="E632" s="35">
        <v>82</v>
      </c>
      <c r="F632" s="36" t="str">
        <f t="shared" si="30"/>
        <v>33909282</v>
      </c>
      <c r="G632" s="37" t="s">
        <v>469</v>
      </c>
      <c r="H632" s="35" t="s">
        <v>787</v>
      </c>
    </row>
    <row r="633" spans="1:8" x14ac:dyDescent="0.25">
      <c r="A633" s="35" t="s">
        <v>1004</v>
      </c>
      <c r="B633" s="35" t="s">
        <v>1004</v>
      </c>
      <c r="C633" s="35" t="s">
        <v>1006</v>
      </c>
      <c r="D633" s="35" t="s">
        <v>188</v>
      </c>
      <c r="E633" s="35">
        <v>83</v>
      </c>
      <c r="F633" s="36" t="str">
        <f t="shared" si="30"/>
        <v>33909283</v>
      </c>
      <c r="G633" s="37" t="s">
        <v>470</v>
      </c>
      <c r="H633" s="35" t="s">
        <v>787</v>
      </c>
    </row>
    <row r="634" spans="1:8" x14ac:dyDescent="0.25">
      <c r="A634" s="35" t="s">
        <v>1004</v>
      </c>
      <c r="B634" s="35" t="s">
        <v>1004</v>
      </c>
      <c r="C634" s="35" t="s">
        <v>1006</v>
      </c>
      <c r="D634" s="35" t="s">
        <v>188</v>
      </c>
      <c r="E634" s="35">
        <v>84</v>
      </c>
      <c r="F634" s="36" t="str">
        <f t="shared" si="30"/>
        <v>33909284</v>
      </c>
      <c r="G634" s="37" t="s">
        <v>520</v>
      </c>
      <c r="H634" s="35" t="s">
        <v>787</v>
      </c>
    </row>
    <row r="635" spans="1:8" x14ac:dyDescent="0.25">
      <c r="A635" s="35" t="s">
        <v>1004</v>
      </c>
      <c r="B635" s="35" t="s">
        <v>1004</v>
      </c>
      <c r="C635" s="35" t="s">
        <v>1006</v>
      </c>
      <c r="D635" s="35" t="s">
        <v>188</v>
      </c>
      <c r="E635" s="35">
        <v>91</v>
      </c>
      <c r="F635" s="36" t="str">
        <f t="shared" si="30"/>
        <v>33909291</v>
      </c>
      <c r="G635" s="37" t="s">
        <v>720</v>
      </c>
      <c r="H635" s="35" t="s">
        <v>787</v>
      </c>
    </row>
    <row r="636" spans="1:8" x14ac:dyDescent="0.25">
      <c r="A636" s="35" t="s">
        <v>1004</v>
      </c>
      <c r="B636" s="35" t="s">
        <v>1004</v>
      </c>
      <c r="C636" s="35" t="s">
        <v>1006</v>
      </c>
      <c r="D636" s="35" t="s">
        <v>188</v>
      </c>
      <c r="E636" s="35">
        <v>93</v>
      </c>
      <c r="F636" s="36" t="str">
        <f t="shared" si="30"/>
        <v>33909293</v>
      </c>
      <c r="G636" s="37" t="s">
        <v>721</v>
      </c>
      <c r="H636" s="35" t="s">
        <v>787</v>
      </c>
    </row>
    <row r="637" spans="1:8" x14ac:dyDescent="0.25">
      <c r="A637" s="35" t="s">
        <v>1004</v>
      </c>
      <c r="B637" s="35" t="s">
        <v>1004</v>
      </c>
      <c r="C637" s="35" t="s">
        <v>1006</v>
      </c>
      <c r="D637" s="35" t="s">
        <v>188</v>
      </c>
      <c r="E637" s="35">
        <v>94</v>
      </c>
      <c r="F637" s="36" t="str">
        <f t="shared" si="30"/>
        <v>33909294</v>
      </c>
      <c r="G637" s="37" t="s">
        <v>722</v>
      </c>
      <c r="H637" s="35" t="s">
        <v>787</v>
      </c>
    </row>
    <row r="638" spans="1:8" x14ac:dyDescent="0.25">
      <c r="A638" s="35" t="s">
        <v>1004</v>
      </c>
      <c r="B638" s="35" t="s">
        <v>1004</v>
      </c>
      <c r="C638" s="35" t="s">
        <v>1006</v>
      </c>
      <c r="D638" s="35" t="s">
        <v>188</v>
      </c>
      <c r="E638" s="35">
        <v>95</v>
      </c>
      <c r="F638" s="36" t="str">
        <f t="shared" si="30"/>
        <v>33909295</v>
      </c>
      <c r="G638" s="37" t="s">
        <v>723</v>
      </c>
      <c r="H638" s="35" t="s">
        <v>787</v>
      </c>
    </row>
    <row r="639" spans="1:8" x14ac:dyDescent="0.25">
      <c r="A639" s="35" t="s">
        <v>1004</v>
      </c>
      <c r="B639" s="35" t="s">
        <v>1004</v>
      </c>
      <c r="C639" s="35" t="s">
        <v>1006</v>
      </c>
      <c r="D639" s="35" t="s">
        <v>188</v>
      </c>
      <c r="E639" s="35">
        <v>96</v>
      </c>
      <c r="F639" s="36" t="str">
        <f t="shared" si="30"/>
        <v>33909296</v>
      </c>
      <c r="G639" s="37" t="s">
        <v>724</v>
      </c>
      <c r="H639" s="35" t="s">
        <v>787</v>
      </c>
    </row>
    <row r="640" spans="1:8" x14ac:dyDescent="0.25">
      <c r="A640" s="54" t="str">
        <f t="shared" si="25"/>
        <v>3</v>
      </c>
      <c r="B640" s="54" t="str">
        <f t="shared" si="26"/>
        <v>3</v>
      </c>
      <c r="C640" s="54" t="str">
        <f t="shared" si="27"/>
        <v>90</v>
      </c>
      <c r="D640" s="54" t="str">
        <f t="shared" si="28"/>
        <v>93</v>
      </c>
      <c r="E640" s="54" t="str">
        <f t="shared" si="29"/>
        <v>00</v>
      </c>
      <c r="F640" s="33">
        <v>33909300</v>
      </c>
      <c r="G640" s="40" t="s">
        <v>868</v>
      </c>
      <c r="H640" s="54" t="s">
        <v>786</v>
      </c>
    </row>
    <row r="641" spans="1:8" x14ac:dyDescent="0.25">
      <c r="A641" s="35" t="str">
        <f t="shared" si="25"/>
        <v>3</v>
      </c>
      <c r="B641" s="35" t="str">
        <f t="shared" si="26"/>
        <v>3</v>
      </c>
      <c r="C641" s="35" t="str">
        <f t="shared" si="27"/>
        <v>90</v>
      </c>
      <c r="D641" s="35" t="str">
        <f t="shared" si="28"/>
        <v>93</v>
      </c>
      <c r="E641" s="35" t="str">
        <f t="shared" si="29"/>
        <v>01</v>
      </c>
      <c r="F641" s="36">
        <v>33909301</v>
      </c>
      <c r="G641" s="37" t="s">
        <v>726</v>
      </c>
      <c r="H641" s="35" t="s">
        <v>787</v>
      </c>
    </row>
    <row r="642" spans="1:8" x14ac:dyDescent="0.25">
      <c r="A642" s="35" t="str">
        <f t="shared" si="25"/>
        <v>3</v>
      </c>
      <c r="B642" s="35" t="str">
        <f t="shared" si="26"/>
        <v>3</v>
      </c>
      <c r="C642" s="35" t="str">
        <f t="shared" si="27"/>
        <v>90</v>
      </c>
      <c r="D642" s="35" t="str">
        <f t="shared" si="28"/>
        <v>93</v>
      </c>
      <c r="E642" s="35" t="str">
        <f t="shared" si="29"/>
        <v>02</v>
      </c>
      <c r="F642" s="36">
        <v>33909302</v>
      </c>
      <c r="G642" s="37" t="s">
        <v>727</v>
      </c>
      <c r="H642" s="35" t="s">
        <v>787</v>
      </c>
    </row>
    <row r="643" spans="1:8" x14ac:dyDescent="0.25">
      <c r="A643" s="35" t="str">
        <f t="shared" si="25"/>
        <v>3</v>
      </c>
      <c r="B643" s="35" t="str">
        <f t="shared" si="26"/>
        <v>3</v>
      </c>
      <c r="C643" s="35" t="str">
        <f t="shared" si="27"/>
        <v>90</v>
      </c>
      <c r="D643" s="35" t="str">
        <f t="shared" si="28"/>
        <v>93</v>
      </c>
      <c r="E643" s="35" t="str">
        <f t="shared" si="29"/>
        <v>03</v>
      </c>
      <c r="F643" s="36">
        <v>33909303</v>
      </c>
      <c r="G643" s="37" t="s">
        <v>728</v>
      </c>
      <c r="H643" s="35" t="s">
        <v>787</v>
      </c>
    </row>
    <row r="644" spans="1:8" x14ac:dyDescent="0.25">
      <c r="A644" s="35" t="str">
        <f t="shared" si="25"/>
        <v>3</v>
      </c>
      <c r="B644" s="35" t="str">
        <f t="shared" si="26"/>
        <v>3</v>
      </c>
      <c r="C644" s="35" t="str">
        <f t="shared" si="27"/>
        <v>90</v>
      </c>
      <c r="D644" s="35" t="str">
        <f t="shared" si="28"/>
        <v>93</v>
      </c>
      <c r="E644" s="35" t="str">
        <f t="shared" si="29"/>
        <v>05</v>
      </c>
      <c r="F644" s="36">
        <v>33909305</v>
      </c>
      <c r="G644" s="37" t="s">
        <v>729</v>
      </c>
      <c r="H644" s="35" t="s">
        <v>787</v>
      </c>
    </row>
    <row r="645" spans="1:8" x14ac:dyDescent="0.25">
      <c r="A645" s="35" t="str">
        <f t="shared" si="25"/>
        <v>3</v>
      </c>
      <c r="B645" s="35" t="str">
        <f t="shared" si="26"/>
        <v>3</v>
      </c>
      <c r="C645" s="35" t="str">
        <f t="shared" si="27"/>
        <v>90</v>
      </c>
      <c r="D645" s="35" t="str">
        <f t="shared" si="28"/>
        <v>93</v>
      </c>
      <c r="E645" s="35" t="str">
        <f t="shared" si="29"/>
        <v>07</v>
      </c>
      <c r="F645" s="36">
        <v>33909307</v>
      </c>
      <c r="G645" s="37" t="s">
        <v>730</v>
      </c>
      <c r="H645" s="35" t="s">
        <v>787</v>
      </c>
    </row>
    <row r="646" spans="1:8" x14ac:dyDescent="0.25">
      <c r="A646" s="35" t="str">
        <f t="shared" si="25"/>
        <v>3</v>
      </c>
      <c r="B646" s="35" t="str">
        <f t="shared" si="26"/>
        <v>3</v>
      </c>
      <c r="C646" s="35" t="str">
        <f t="shared" si="27"/>
        <v>90</v>
      </c>
      <c r="D646" s="35" t="str">
        <f t="shared" si="28"/>
        <v>93</v>
      </c>
      <c r="E646" s="35" t="str">
        <f t="shared" si="29"/>
        <v>08</v>
      </c>
      <c r="F646" s="36">
        <v>33909308</v>
      </c>
      <c r="G646" s="37" t="s">
        <v>938</v>
      </c>
      <c r="H646" s="35" t="s">
        <v>787</v>
      </c>
    </row>
    <row r="647" spans="1:8" x14ac:dyDescent="0.25">
      <c r="A647" s="35" t="str">
        <f t="shared" si="25"/>
        <v>3</v>
      </c>
      <c r="B647" s="35" t="str">
        <f t="shared" si="26"/>
        <v>3</v>
      </c>
      <c r="C647" s="35" t="str">
        <f t="shared" si="27"/>
        <v>90</v>
      </c>
      <c r="D647" s="35" t="str">
        <f t="shared" si="28"/>
        <v>93</v>
      </c>
      <c r="E647" s="35" t="str">
        <f t="shared" si="29"/>
        <v>14</v>
      </c>
      <c r="F647" s="36">
        <v>33909314</v>
      </c>
      <c r="G647" s="37" t="s">
        <v>939</v>
      </c>
      <c r="H647" s="35" t="s">
        <v>787</v>
      </c>
    </row>
    <row r="648" spans="1:8" x14ac:dyDescent="0.25">
      <c r="A648" s="54" t="str">
        <f t="shared" si="25"/>
        <v>3</v>
      </c>
      <c r="B648" s="54" t="str">
        <f t="shared" si="26"/>
        <v>3</v>
      </c>
      <c r="C648" s="54" t="str">
        <f t="shared" si="27"/>
        <v>90</v>
      </c>
      <c r="D648" s="54" t="str">
        <f t="shared" si="28"/>
        <v>95</v>
      </c>
      <c r="E648" s="54" t="str">
        <f t="shared" si="29"/>
        <v>00</v>
      </c>
      <c r="F648" s="33">
        <v>33909500</v>
      </c>
      <c r="G648" s="40" t="s">
        <v>940</v>
      </c>
      <c r="H648" s="54" t="s">
        <v>767</v>
      </c>
    </row>
    <row r="649" spans="1:8" x14ac:dyDescent="0.25">
      <c r="A649" s="54" t="str">
        <f t="shared" si="25"/>
        <v>3</v>
      </c>
      <c r="B649" s="54" t="str">
        <f t="shared" si="26"/>
        <v>3</v>
      </c>
      <c r="C649" s="54" t="str">
        <f t="shared" si="27"/>
        <v>90</v>
      </c>
      <c r="D649" s="54" t="str">
        <f t="shared" si="28"/>
        <v>96</v>
      </c>
      <c r="E649" s="54" t="str">
        <f t="shared" si="29"/>
        <v>00</v>
      </c>
      <c r="F649" s="33">
        <v>33909600</v>
      </c>
      <c r="G649" s="40" t="s">
        <v>845</v>
      </c>
      <c r="H649" s="54" t="s">
        <v>767</v>
      </c>
    </row>
    <row r="650" spans="1:8" x14ac:dyDescent="0.25">
      <c r="A650" s="54" t="str">
        <f t="shared" ref="A650:A733" si="31">MID($F650,1,1)</f>
        <v>3</v>
      </c>
      <c r="B650" s="54" t="str">
        <f t="shared" ref="B650:B733" si="32">MID($F650,2,1)</f>
        <v>3</v>
      </c>
      <c r="C650" s="54" t="str">
        <f t="shared" ref="C650:C733" si="33">MID($F650,3,2)</f>
        <v>90</v>
      </c>
      <c r="D650" s="54" t="str">
        <f t="shared" ref="D650:D733" si="34">MID($F650,5,2)</f>
        <v>98</v>
      </c>
      <c r="E650" s="54" t="str">
        <f t="shared" ref="E650:E733" si="35">MID($F650,7,2)</f>
        <v>00</v>
      </c>
      <c r="F650" s="33">
        <v>33909800</v>
      </c>
      <c r="G650" s="40" t="s">
        <v>941</v>
      </c>
      <c r="H650" s="54" t="s">
        <v>767</v>
      </c>
    </row>
    <row r="651" spans="1:8" x14ac:dyDescent="0.25">
      <c r="A651" s="54" t="str">
        <f t="shared" si="31"/>
        <v>3</v>
      </c>
      <c r="B651" s="54" t="str">
        <f t="shared" si="32"/>
        <v>3</v>
      </c>
      <c r="C651" s="54" t="str">
        <f t="shared" si="33"/>
        <v>90</v>
      </c>
      <c r="D651" s="54" t="str">
        <f t="shared" si="34"/>
        <v>99</v>
      </c>
      <c r="E651" s="54" t="str">
        <f t="shared" si="35"/>
        <v>00</v>
      </c>
      <c r="F651" s="33">
        <v>33909900</v>
      </c>
      <c r="G651" s="40" t="s">
        <v>942</v>
      </c>
      <c r="H651" s="54" t="s">
        <v>767</v>
      </c>
    </row>
    <row r="652" spans="1:8" ht="45" x14ac:dyDescent="0.25">
      <c r="A652" s="56" t="str">
        <f t="shared" si="31"/>
        <v>3</v>
      </c>
      <c r="B652" s="56" t="str">
        <f t="shared" si="32"/>
        <v>3</v>
      </c>
      <c r="C652" s="56" t="str">
        <f t="shared" si="33"/>
        <v>91</v>
      </c>
      <c r="D652" s="56" t="str">
        <f t="shared" si="34"/>
        <v>00</v>
      </c>
      <c r="E652" s="56" t="str">
        <f t="shared" si="35"/>
        <v>00</v>
      </c>
      <c r="F652" s="31">
        <v>33910000</v>
      </c>
      <c r="G652" s="39" t="s">
        <v>830</v>
      </c>
      <c r="H652" s="56" t="s">
        <v>782</v>
      </c>
    </row>
    <row r="653" spans="1:8" x14ac:dyDescent="0.25">
      <c r="A653" s="54" t="str">
        <f t="shared" si="31"/>
        <v>3</v>
      </c>
      <c r="B653" s="54" t="str">
        <f t="shared" si="32"/>
        <v>3</v>
      </c>
      <c r="C653" s="54" t="str">
        <f t="shared" si="33"/>
        <v>91</v>
      </c>
      <c r="D653" s="54" t="str">
        <f t="shared" si="34"/>
        <v>04</v>
      </c>
      <c r="E653" s="54" t="str">
        <f t="shared" si="35"/>
        <v>00</v>
      </c>
      <c r="F653" s="33">
        <v>33910400</v>
      </c>
      <c r="G653" s="40" t="s">
        <v>831</v>
      </c>
      <c r="H653" s="54" t="s">
        <v>786</v>
      </c>
    </row>
    <row r="654" spans="1:8" x14ac:dyDescent="0.25">
      <c r="A654" s="35" t="str">
        <f t="shared" si="31"/>
        <v>3</v>
      </c>
      <c r="B654" s="35" t="str">
        <f t="shared" si="32"/>
        <v>3</v>
      </c>
      <c r="C654" s="35" t="str">
        <f t="shared" si="33"/>
        <v>91</v>
      </c>
      <c r="D654" s="35" t="str">
        <f t="shared" si="34"/>
        <v>04</v>
      </c>
      <c r="E654" s="35" t="str">
        <f t="shared" si="35"/>
        <v>15</v>
      </c>
      <c r="F654" s="36">
        <v>33910415</v>
      </c>
      <c r="G654" s="37" t="s">
        <v>233</v>
      </c>
      <c r="H654" s="35" t="s">
        <v>787</v>
      </c>
    </row>
    <row r="655" spans="1:8" x14ac:dyDescent="0.25">
      <c r="A655" s="54" t="str">
        <f t="shared" si="31"/>
        <v>3</v>
      </c>
      <c r="B655" s="54" t="str">
        <f t="shared" si="32"/>
        <v>3</v>
      </c>
      <c r="C655" s="54" t="str">
        <f t="shared" si="33"/>
        <v>91</v>
      </c>
      <c r="D655" s="54" t="str">
        <f t="shared" si="34"/>
        <v>08</v>
      </c>
      <c r="E655" s="54" t="str">
        <f t="shared" si="35"/>
        <v>00</v>
      </c>
      <c r="F655" s="33">
        <v>33910800</v>
      </c>
      <c r="G655" s="40" t="s">
        <v>795</v>
      </c>
      <c r="H655" s="54" t="s">
        <v>767</v>
      </c>
    </row>
    <row r="656" spans="1:8" x14ac:dyDescent="0.25">
      <c r="A656" s="54" t="str">
        <f t="shared" si="31"/>
        <v>3</v>
      </c>
      <c r="B656" s="54" t="str">
        <f t="shared" si="32"/>
        <v>3</v>
      </c>
      <c r="C656" s="54" t="str">
        <f t="shared" si="33"/>
        <v>91</v>
      </c>
      <c r="D656" s="54" t="str">
        <f t="shared" si="34"/>
        <v>28</v>
      </c>
      <c r="E656" s="54" t="str">
        <f t="shared" si="35"/>
        <v>00</v>
      </c>
      <c r="F656" s="33">
        <v>33912800</v>
      </c>
      <c r="G656" s="40" t="s">
        <v>943</v>
      </c>
      <c r="H656" s="54" t="s">
        <v>767</v>
      </c>
    </row>
    <row r="657" spans="1:8" x14ac:dyDescent="0.25">
      <c r="A657" s="54" t="str">
        <f t="shared" si="31"/>
        <v>3</v>
      </c>
      <c r="B657" s="54" t="str">
        <f t="shared" si="32"/>
        <v>3</v>
      </c>
      <c r="C657" s="54" t="str">
        <f t="shared" si="33"/>
        <v>91</v>
      </c>
      <c r="D657" s="54" t="str">
        <f t="shared" si="34"/>
        <v>29</v>
      </c>
      <c r="E657" s="54" t="str">
        <f t="shared" si="35"/>
        <v>00</v>
      </c>
      <c r="F657" s="33">
        <v>33912900</v>
      </c>
      <c r="G657" s="40" t="s">
        <v>921</v>
      </c>
      <c r="H657" s="54" t="s">
        <v>767</v>
      </c>
    </row>
    <row r="658" spans="1:8" x14ac:dyDescent="0.25">
      <c r="A658" s="54" t="str">
        <f t="shared" si="31"/>
        <v>3</v>
      </c>
      <c r="B658" s="54" t="str">
        <f t="shared" si="32"/>
        <v>3</v>
      </c>
      <c r="C658" s="54" t="str">
        <f t="shared" si="33"/>
        <v>91</v>
      </c>
      <c r="D658" s="54" t="str">
        <f t="shared" si="34"/>
        <v>30</v>
      </c>
      <c r="E658" s="54" t="str">
        <f t="shared" si="35"/>
        <v>00</v>
      </c>
      <c r="F658" s="33">
        <v>33913000</v>
      </c>
      <c r="G658" s="40" t="s">
        <v>878</v>
      </c>
      <c r="H658" s="54" t="s">
        <v>767</v>
      </c>
    </row>
    <row r="659" spans="1:8" x14ac:dyDescent="0.25">
      <c r="A659" s="54" t="str">
        <f t="shared" si="31"/>
        <v>3</v>
      </c>
      <c r="B659" s="54" t="str">
        <f t="shared" si="32"/>
        <v>3</v>
      </c>
      <c r="C659" s="54" t="str">
        <f t="shared" si="33"/>
        <v>91</v>
      </c>
      <c r="D659" s="54" t="str">
        <f t="shared" si="34"/>
        <v>31</v>
      </c>
      <c r="E659" s="54" t="str">
        <f t="shared" si="35"/>
        <v>00</v>
      </c>
      <c r="F659" s="33">
        <v>33913100</v>
      </c>
      <c r="G659" s="40" t="s">
        <v>944</v>
      </c>
      <c r="H659" s="54" t="s">
        <v>767</v>
      </c>
    </row>
    <row r="660" spans="1:8" x14ac:dyDescent="0.25">
      <c r="A660" s="54" t="str">
        <f t="shared" si="31"/>
        <v>3</v>
      </c>
      <c r="B660" s="54" t="str">
        <f t="shared" si="32"/>
        <v>3</v>
      </c>
      <c r="C660" s="54" t="str">
        <f t="shared" si="33"/>
        <v>91</v>
      </c>
      <c r="D660" s="54" t="str">
        <f t="shared" si="34"/>
        <v>32</v>
      </c>
      <c r="E660" s="54" t="str">
        <f t="shared" si="35"/>
        <v>00</v>
      </c>
      <c r="F660" s="33">
        <v>33913200</v>
      </c>
      <c r="G660" s="40" t="s">
        <v>922</v>
      </c>
      <c r="H660" s="54" t="s">
        <v>767</v>
      </c>
    </row>
    <row r="661" spans="1:8" ht="30" x14ac:dyDescent="0.25">
      <c r="A661" s="54" t="str">
        <f t="shared" si="31"/>
        <v>3</v>
      </c>
      <c r="B661" s="54" t="str">
        <f t="shared" si="32"/>
        <v>3</v>
      </c>
      <c r="C661" s="54" t="str">
        <f t="shared" si="33"/>
        <v>91</v>
      </c>
      <c r="D661" s="54" t="str">
        <f t="shared" si="34"/>
        <v>34</v>
      </c>
      <c r="E661" s="54" t="str">
        <f t="shared" si="35"/>
        <v>00</v>
      </c>
      <c r="F661" s="33">
        <v>33913400</v>
      </c>
      <c r="G661" s="40" t="s">
        <v>908</v>
      </c>
      <c r="H661" s="54" t="s">
        <v>767</v>
      </c>
    </row>
    <row r="662" spans="1:8" x14ac:dyDescent="0.25">
      <c r="A662" s="54" t="str">
        <f t="shared" si="31"/>
        <v>3</v>
      </c>
      <c r="B662" s="54" t="str">
        <f t="shared" si="32"/>
        <v>3</v>
      </c>
      <c r="C662" s="54" t="str">
        <f t="shared" si="33"/>
        <v>91</v>
      </c>
      <c r="D662" s="54" t="str">
        <f t="shared" si="34"/>
        <v>35</v>
      </c>
      <c r="E662" s="54" t="str">
        <f t="shared" si="35"/>
        <v>00</v>
      </c>
      <c r="F662" s="33">
        <v>33913500</v>
      </c>
      <c r="G662" s="40" t="s">
        <v>881</v>
      </c>
      <c r="H662" s="54" t="s">
        <v>767</v>
      </c>
    </row>
    <row r="663" spans="1:8" x14ac:dyDescent="0.25">
      <c r="A663" s="54" t="str">
        <f t="shared" si="31"/>
        <v>3</v>
      </c>
      <c r="B663" s="54" t="str">
        <f t="shared" si="32"/>
        <v>3</v>
      </c>
      <c r="C663" s="54" t="str">
        <f t="shared" si="33"/>
        <v>91</v>
      </c>
      <c r="D663" s="54" t="str">
        <f t="shared" si="34"/>
        <v>39</v>
      </c>
      <c r="E663" s="54" t="str">
        <f t="shared" si="35"/>
        <v>00</v>
      </c>
      <c r="F663" s="33">
        <v>33913900</v>
      </c>
      <c r="G663" s="40" t="s">
        <v>883</v>
      </c>
      <c r="H663" s="54" t="s">
        <v>786</v>
      </c>
    </row>
    <row r="664" spans="1:8" ht="30" x14ac:dyDescent="0.25">
      <c r="A664" s="35" t="str">
        <f t="shared" si="31"/>
        <v>3</v>
      </c>
      <c r="B664" s="35" t="str">
        <f t="shared" si="32"/>
        <v>3</v>
      </c>
      <c r="C664" s="35" t="str">
        <f t="shared" si="33"/>
        <v>91</v>
      </c>
      <c r="D664" s="35" t="str">
        <f t="shared" si="34"/>
        <v>39</v>
      </c>
      <c r="E664" s="35" t="str">
        <f t="shared" si="35"/>
        <v>25</v>
      </c>
      <c r="F664" s="36">
        <v>33913925</v>
      </c>
      <c r="G664" s="37" t="s">
        <v>523</v>
      </c>
      <c r="H664" s="35" t="s">
        <v>787</v>
      </c>
    </row>
    <row r="665" spans="1:8" x14ac:dyDescent="0.25">
      <c r="A665" s="35" t="str">
        <f t="shared" si="31"/>
        <v>3</v>
      </c>
      <c r="B665" s="35" t="str">
        <f t="shared" si="32"/>
        <v>3</v>
      </c>
      <c r="C665" s="35" t="str">
        <f t="shared" si="33"/>
        <v>91</v>
      </c>
      <c r="D665" s="35" t="str">
        <f t="shared" si="34"/>
        <v>39</v>
      </c>
      <c r="E665" s="35" t="str">
        <f t="shared" si="35"/>
        <v>99</v>
      </c>
      <c r="F665" s="36">
        <v>33913999</v>
      </c>
      <c r="G665" s="37" t="s">
        <v>883</v>
      </c>
      <c r="H665" s="35" t="s">
        <v>787</v>
      </c>
    </row>
    <row r="666" spans="1:8" x14ac:dyDescent="0.25">
      <c r="A666" s="54" t="str">
        <f t="shared" si="31"/>
        <v>3</v>
      </c>
      <c r="B666" s="54" t="str">
        <f t="shared" si="32"/>
        <v>3</v>
      </c>
      <c r="C666" s="54" t="str">
        <f t="shared" si="33"/>
        <v>91</v>
      </c>
      <c r="D666" s="54" t="str">
        <f t="shared" si="34"/>
        <v>40</v>
      </c>
      <c r="E666" s="54" t="str">
        <f t="shared" si="35"/>
        <v>00</v>
      </c>
      <c r="F666" s="33">
        <v>33914000</v>
      </c>
      <c r="G666" s="40" t="s">
        <v>689</v>
      </c>
      <c r="H666" s="54" t="s">
        <v>767</v>
      </c>
    </row>
    <row r="667" spans="1:8" x14ac:dyDescent="0.25">
      <c r="A667" s="54" t="str">
        <f t="shared" si="31"/>
        <v>3</v>
      </c>
      <c r="B667" s="54" t="str">
        <f t="shared" si="32"/>
        <v>3</v>
      </c>
      <c r="C667" s="54" t="str">
        <f t="shared" si="33"/>
        <v>91</v>
      </c>
      <c r="D667" s="54" t="str">
        <f t="shared" si="34"/>
        <v>47</v>
      </c>
      <c r="E667" s="54" t="str">
        <f t="shared" si="35"/>
        <v>00</v>
      </c>
      <c r="F667" s="33">
        <v>33914700</v>
      </c>
      <c r="G667" s="40" t="s">
        <v>884</v>
      </c>
      <c r="H667" s="54" t="s">
        <v>767</v>
      </c>
    </row>
    <row r="668" spans="1:8" x14ac:dyDescent="0.25">
      <c r="A668" s="54" t="str">
        <f t="shared" si="31"/>
        <v>3</v>
      </c>
      <c r="B668" s="54" t="str">
        <f t="shared" si="32"/>
        <v>3</v>
      </c>
      <c r="C668" s="54" t="str">
        <f t="shared" si="33"/>
        <v>91</v>
      </c>
      <c r="D668" s="54" t="str">
        <f t="shared" si="34"/>
        <v>62</v>
      </c>
      <c r="E668" s="54" t="str">
        <f t="shared" si="35"/>
        <v>00</v>
      </c>
      <c r="F668" s="33">
        <v>33916200</v>
      </c>
      <c r="G668" s="40" t="s">
        <v>945</v>
      </c>
      <c r="H668" s="54" t="s">
        <v>767</v>
      </c>
    </row>
    <row r="669" spans="1:8" x14ac:dyDescent="0.25">
      <c r="A669" s="33" t="str">
        <f t="shared" si="31"/>
        <v>3</v>
      </c>
      <c r="B669" s="33" t="str">
        <f t="shared" si="32"/>
        <v>3</v>
      </c>
      <c r="C669" s="33" t="str">
        <f t="shared" si="33"/>
        <v>91</v>
      </c>
      <c r="D669" s="33" t="str">
        <f t="shared" si="34"/>
        <v>86</v>
      </c>
      <c r="E669" s="33" t="str">
        <f t="shared" si="35"/>
        <v>00</v>
      </c>
      <c r="F669" s="33">
        <v>33918600</v>
      </c>
      <c r="G669" s="34" t="s">
        <v>1013</v>
      </c>
      <c r="H669" s="33" t="s">
        <v>767</v>
      </c>
    </row>
    <row r="670" spans="1:8" x14ac:dyDescent="0.25">
      <c r="A670" s="54" t="str">
        <f t="shared" si="31"/>
        <v>3</v>
      </c>
      <c r="B670" s="54" t="str">
        <f t="shared" si="32"/>
        <v>3</v>
      </c>
      <c r="C670" s="54" t="str">
        <f t="shared" si="33"/>
        <v>91</v>
      </c>
      <c r="D670" s="54" t="str">
        <f t="shared" si="34"/>
        <v>91</v>
      </c>
      <c r="E670" s="54" t="str">
        <f t="shared" si="35"/>
        <v>00</v>
      </c>
      <c r="F670" s="33">
        <v>33919100</v>
      </c>
      <c r="G670" s="40" t="s">
        <v>838</v>
      </c>
      <c r="H670" s="54" t="s">
        <v>786</v>
      </c>
    </row>
    <row r="671" spans="1:8" x14ac:dyDescent="0.25">
      <c r="A671" s="35" t="str">
        <f t="shared" si="31"/>
        <v>3</v>
      </c>
      <c r="B671" s="35" t="str">
        <f t="shared" si="32"/>
        <v>3</v>
      </c>
      <c r="C671" s="35" t="str">
        <f t="shared" si="33"/>
        <v>91</v>
      </c>
      <c r="D671" s="35" t="str">
        <f t="shared" si="34"/>
        <v>91</v>
      </c>
      <c r="E671" s="35" t="str">
        <f t="shared" si="35"/>
        <v>04</v>
      </c>
      <c r="F671" s="36">
        <v>33919104</v>
      </c>
      <c r="G671" s="37" t="s">
        <v>648</v>
      </c>
      <c r="H671" s="35" t="s">
        <v>787</v>
      </c>
    </row>
    <row r="672" spans="1:8" x14ac:dyDescent="0.25">
      <c r="A672" s="35" t="str">
        <f t="shared" si="31"/>
        <v>3</v>
      </c>
      <c r="B672" s="35" t="str">
        <f t="shared" si="32"/>
        <v>3</v>
      </c>
      <c r="C672" s="35" t="str">
        <f t="shared" si="33"/>
        <v>91</v>
      </c>
      <c r="D672" s="35" t="str">
        <f t="shared" si="34"/>
        <v>91</v>
      </c>
      <c r="E672" s="35" t="str">
        <f t="shared" si="35"/>
        <v>05</v>
      </c>
      <c r="F672" s="36">
        <v>33919105</v>
      </c>
      <c r="G672" s="37" t="s">
        <v>649</v>
      </c>
      <c r="H672" s="35" t="s">
        <v>787</v>
      </c>
    </row>
    <row r="673" spans="1:8" x14ac:dyDescent="0.25">
      <c r="A673" s="54" t="str">
        <f t="shared" si="31"/>
        <v>3</v>
      </c>
      <c r="B673" s="54" t="str">
        <f t="shared" si="32"/>
        <v>3</v>
      </c>
      <c r="C673" s="54" t="str">
        <f t="shared" si="33"/>
        <v>91</v>
      </c>
      <c r="D673" s="54" t="str">
        <f t="shared" si="34"/>
        <v>92</v>
      </c>
      <c r="E673" s="54" t="str">
        <f t="shared" si="35"/>
        <v>00</v>
      </c>
      <c r="F673" s="33">
        <v>33919200</v>
      </c>
      <c r="G673" s="40" t="s">
        <v>841</v>
      </c>
      <c r="H673" s="54" t="s">
        <v>786</v>
      </c>
    </row>
    <row r="674" spans="1:8" x14ac:dyDescent="0.25">
      <c r="A674" s="35" t="str">
        <f t="shared" si="31"/>
        <v>3</v>
      </c>
      <c r="B674" s="35" t="str">
        <f t="shared" si="32"/>
        <v>3</v>
      </c>
      <c r="C674" s="35" t="str">
        <f t="shared" si="33"/>
        <v>91</v>
      </c>
      <c r="D674" s="35" t="str">
        <f t="shared" si="34"/>
        <v>92</v>
      </c>
      <c r="E674" s="35" t="str">
        <f t="shared" si="35"/>
        <v>30</v>
      </c>
      <c r="F674" s="36">
        <v>33919230</v>
      </c>
      <c r="G674" s="37" t="s">
        <v>680</v>
      </c>
      <c r="H674" s="35" t="s">
        <v>787</v>
      </c>
    </row>
    <row r="675" spans="1:8" x14ac:dyDescent="0.25">
      <c r="A675" s="35" t="str">
        <f t="shared" si="31"/>
        <v>3</v>
      </c>
      <c r="B675" s="35" t="str">
        <f t="shared" si="32"/>
        <v>3</v>
      </c>
      <c r="C675" s="35" t="str">
        <f t="shared" si="33"/>
        <v>91</v>
      </c>
      <c r="D675" s="35" t="str">
        <f t="shared" si="34"/>
        <v>92</v>
      </c>
      <c r="E675" s="35" t="str">
        <f t="shared" si="35"/>
        <v>33</v>
      </c>
      <c r="F675" s="36">
        <v>33919233</v>
      </c>
      <c r="G675" s="37" t="s">
        <v>683</v>
      </c>
      <c r="H675" s="35" t="s">
        <v>787</v>
      </c>
    </row>
    <row r="676" spans="1:8" x14ac:dyDescent="0.25">
      <c r="A676" s="35" t="str">
        <f t="shared" si="31"/>
        <v>3</v>
      </c>
      <c r="B676" s="35" t="str">
        <f t="shared" si="32"/>
        <v>3</v>
      </c>
      <c r="C676" s="35" t="str">
        <f t="shared" si="33"/>
        <v>91</v>
      </c>
      <c r="D676" s="35" t="str">
        <f t="shared" si="34"/>
        <v>92</v>
      </c>
      <c r="E676" s="35" t="str">
        <f t="shared" si="35"/>
        <v>39</v>
      </c>
      <c r="F676" s="36">
        <v>33919239</v>
      </c>
      <c r="G676" s="37" t="s">
        <v>688</v>
      </c>
      <c r="H676" s="35" t="s">
        <v>787</v>
      </c>
    </row>
    <row r="677" spans="1:8" x14ac:dyDescent="0.25">
      <c r="A677" s="35" t="str">
        <f t="shared" si="31"/>
        <v>3</v>
      </c>
      <c r="B677" s="35" t="str">
        <f t="shared" si="32"/>
        <v>3</v>
      </c>
      <c r="C677" s="35" t="str">
        <f t="shared" si="33"/>
        <v>91</v>
      </c>
      <c r="D677" s="35" t="str">
        <f t="shared" si="34"/>
        <v>92</v>
      </c>
      <c r="E677" s="35" t="str">
        <f t="shared" si="35"/>
        <v>47</v>
      </c>
      <c r="F677" s="36">
        <v>33919247</v>
      </c>
      <c r="G677" s="37" t="s">
        <v>692</v>
      </c>
      <c r="H677" s="35" t="s">
        <v>787</v>
      </c>
    </row>
    <row r="678" spans="1:8" x14ac:dyDescent="0.25">
      <c r="A678" s="35" t="str">
        <f t="shared" si="31"/>
        <v>3</v>
      </c>
      <c r="B678" s="35" t="str">
        <f t="shared" si="32"/>
        <v>3</v>
      </c>
      <c r="C678" s="35" t="str">
        <f t="shared" si="33"/>
        <v>91</v>
      </c>
      <c r="D678" s="35" t="str">
        <f t="shared" si="34"/>
        <v>92</v>
      </c>
      <c r="E678" s="35" t="str">
        <f t="shared" si="35"/>
        <v>91</v>
      </c>
      <c r="F678" s="36">
        <v>33919291</v>
      </c>
      <c r="G678" s="37" t="s">
        <v>720</v>
      </c>
      <c r="H678" s="35" t="s">
        <v>787</v>
      </c>
    </row>
    <row r="679" spans="1:8" x14ac:dyDescent="0.25">
      <c r="A679" s="35" t="str">
        <f t="shared" si="31"/>
        <v>3</v>
      </c>
      <c r="B679" s="35" t="str">
        <f t="shared" si="32"/>
        <v>3</v>
      </c>
      <c r="C679" s="35" t="str">
        <f t="shared" si="33"/>
        <v>91</v>
      </c>
      <c r="D679" s="35" t="str">
        <f t="shared" si="34"/>
        <v>92</v>
      </c>
      <c r="E679" s="35" t="str">
        <f t="shared" si="35"/>
        <v>93</v>
      </c>
      <c r="F679" s="36">
        <v>33919293</v>
      </c>
      <c r="G679" s="37" t="s">
        <v>721</v>
      </c>
      <c r="H679" s="35" t="s">
        <v>787</v>
      </c>
    </row>
    <row r="680" spans="1:8" x14ac:dyDescent="0.25">
      <c r="A680" s="54" t="str">
        <f t="shared" si="31"/>
        <v>3</v>
      </c>
      <c r="B680" s="54" t="str">
        <f t="shared" si="32"/>
        <v>3</v>
      </c>
      <c r="C680" s="54" t="str">
        <f t="shared" si="33"/>
        <v>91</v>
      </c>
      <c r="D680" s="54" t="str">
        <f t="shared" si="34"/>
        <v>93</v>
      </c>
      <c r="E680" s="54" t="str">
        <f t="shared" si="35"/>
        <v>00</v>
      </c>
      <c r="F680" s="33">
        <v>33919300</v>
      </c>
      <c r="G680" s="40" t="s">
        <v>873</v>
      </c>
      <c r="H680" s="54" t="s">
        <v>767</v>
      </c>
    </row>
    <row r="681" spans="1:8" x14ac:dyDescent="0.25">
      <c r="A681" s="54" t="str">
        <f t="shared" si="31"/>
        <v>3</v>
      </c>
      <c r="B681" s="54" t="str">
        <f t="shared" si="32"/>
        <v>3</v>
      </c>
      <c r="C681" s="54" t="str">
        <f t="shared" si="33"/>
        <v>91</v>
      </c>
      <c r="D681" s="54" t="str">
        <f t="shared" si="34"/>
        <v>96</v>
      </c>
      <c r="E681" s="54" t="str">
        <f t="shared" si="35"/>
        <v>00</v>
      </c>
      <c r="F681" s="33">
        <v>33919600</v>
      </c>
      <c r="G681" s="40" t="s">
        <v>845</v>
      </c>
      <c r="H681" s="54" t="s">
        <v>767</v>
      </c>
    </row>
    <row r="682" spans="1:8" x14ac:dyDescent="0.25">
      <c r="A682" s="54" t="str">
        <f t="shared" si="31"/>
        <v>3</v>
      </c>
      <c r="B682" s="54" t="str">
        <f t="shared" si="32"/>
        <v>3</v>
      </c>
      <c r="C682" s="54" t="str">
        <f t="shared" si="33"/>
        <v>91</v>
      </c>
      <c r="D682" s="54" t="str">
        <f t="shared" si="34"/>
        <v>97</v>
      </c>
      <c r="E682" s="54" t="str">
        <f t="shared" si="35"/>
        <v>00</v>
      </c>
      <c r="F682" s="33">
        <v>33919700</v>
      </c>
      <c r="G682" s="40" t="s">
        <v>946</v>
      </c>
      <c r="H682" s="54" t="s">
        <v>767</v>
      </c>
    </row>
    <row r="683" spans="1:8" x14ac:dyDescent="0.25">
      <c r="A683" s="54" t="str">
        <f t="shared" si="31"/>
        <v>3</v>
      </c>
      <c r="B683" s="54" t="str">
        <f t="shared" si="32"/>
        <v>3</v>
      </c>
      <c r="C683" s="54" t="str">
        <f t="shared" si="33"/>
        <v>91</v>
      </c>
      <c r="D683" s="54" t="str">
        <f t="shared" si="34"/>
        <v>98</v>
      </c>
      <c r="E683" s="54" t="str">
        <f t="shared" si="35"/>
        <v>00</v>
      </c>
      <c r="F683" s="33">
        <v>33919800</v>
      </c>
      <c r="G683" s="40" t="s">
        <v>941</v>
      </c>
      <c r="H683" s="54" t="s">
        <v>767</v>
      </c>
    </row>
    <row r="684" spans="1:8" x14ac:dyDescent="0.25">
      <c r="A684" s="56" t="str">
        <f t="shared" si="31"/>
        <v>3</v>
      </c>
      <c r="B684" s="56" t="str">
        <f t="shared" si="32"/>
        <v>3</v>
      </c>
      <c r="C684" s="56" t="str">
        <f t="shared" si="33"/>
        <v>92</v>
      </c>
      <c r="D684" s="56" t="str">
        <f t="shared" si="34"/>
        <v>00</v>
      </c>
      <c r="E684" s="56" t="str">
        <f t="shared" si="35"/>
        <v>00</v>
      </c>
      <c r="F684" s="31">
        <v>33920000</v>
      </c>
      <c r="G684" s="39" t="s">
        <v>846</v>
      </c>
      <c r="H684" s="56" t="s">
        <v>782</v>
      </c>
    </row>
    <row r="685" spans="1:8" x14ac:dyDescent="0.25">
      <c r="A685" s="54" t="str">
        <f t="shared" si="31"/>
        <v>3</v>
      </c>
      <c r="B685" s="54" t="str">
        <f t="shared" si="32"/>
        <v>3</v>
      </c>
      <c r="C685" s="54" t="str">
        <f t="shared" si="33"/>
        <v>92</v>
      </c>
      <c r="D685" s="54" t="str">
        <f t="shared" si="34"/>
        <v>14</v>
      </c>
      <c r="E685" s="54" t="str">
        <f t="shared" si="35"/>
        <v>00</v>
      </c>
      <c r="F685" s="33">
        <v>33921400</v>
      </c>
      <c r="G685" s="40" t="s">
        <v>906</v>
      </c>
      <c r="H685" s="54" t="s">
        <v>767</v>
      </c>
    </row>
    <row r="686" spans="1:8" x14ac:dyDescent="0.25">
      <c r="A686" s="54" t="str">
        <f t="shared" si="31"/>
        <v>3</v>
      </c>
      <c r="B686" s="54" t="str">
        <f t="shared" si="32"/>
        <v>3</v>
      </c>
      <c r="C686" s="54" t="str">
        <f t="shared" si="33"/>
        <v>92</v>
      </c>
      <c r="D686" s="54" t="str">
        <f t="shared" si="34"/>
        <v>18</v>
      </c>
      <c r="E686" s="54" t="str">
        <f t="shared" si="35"/>
        <v>00</v>
      </c>
      <c r="F686" s="33">
        <v>33921800</v>
      </c>
      <c r="G686" s="40" t="s">
        <v>916</v>
      </c>
      <c r="H686" s="54" t="s">
        <v>767</v>
      </c>
    </row>
    <row r="687" spans="1:8" x14ac:dyDescent="0.25">
      <c r="A687" s="54" t="str">
        <f t="shared" si="31"/>
        <v>3</v>
      </c>
      <c r="B687" s="54" t="str">
        <f t="shared" si="32"/>
        <v>3</v>
      </c>
      <c r="C687" s="54" t="str">
        <f t="shared" si="33"/>
        <v>92</v>
      </c>
      <c r="D687" s="54" t="str">
        <f t="shared" si="34"/>
        <v>20</v>
      </c>
      <c r="E687" s="54" t="str">
        <f t="shared" si="35"/>
        <v>00</v>
      </c>
      <c r="F687" s="33">
        <v>33922000</v>
      </c>
      <c r="G687" s="40" t="s">
        <v>918</v>
      </c>
      <c r="H687" s="54" t="s">
        <v>767</v>
      </c>
    </row>
    <row r="688" spans="1:8" x14ac:dyDescent="0.25">
      <c r="A688" s="54" t="str">
        <f t="shared" si="31"/>
        <v>3</v>
      </c>
      <c r="B688" s="54" t="str">
        <f t="shared" si="32"/>
        <v>3</v>
      </c>
      <c r="C688" s="54" t="str">
        <f t="shared" si="33"/>
        <v>92</v>
      </c>
      <c r="D688" s="54" t="str">
        <f t="shared" si="34"/>
        <v>30</v>
      </c>
      <c r="E688" s="54" t="str">
        <f t="shared" si="35"/>
        <v>00</v>
      </c>
      <c r="F688" s="33">
        <v>33923000</v>
      </c>
      <c r="G688" s="40" t="s">
        <v>680</v>
      </c>
      <c r="H688" s="54" t="s">
        <v>767</v>
      </c>
    </row>
    <row r="689" spans="1:8" x14ac:dyDescent="0.25">
      <c r="A689" s="54" t="str">
        <f t="shared" si="31"/>
        <v>3</v>
      </c>
      <c r="B689" s="54" t="str">
        <f t="shared" si="32"/>
        <v>3</v>
      </c>
      <c r="C689" s="54" t="str">
        <f t="shared" si="33"/>
        <v>92</v>
      </c>
      <c r="D689" s="54" t="str">
        <f t="shared" si="34"/>
        <v>32</v>
      </c>
      <c r="E689" s="54" t="str">
        <f t="shared" si="35"/>
        <v>00</v>
      </c>
      <c r="F689" s="33">
        <v>33923200</v>
      </c>
      <c r="G689" s="40" t="s">
        <v>947</v>
      </c>
      <c r="H689" s="54" t="s">
        <v>767</v>
      </c>
    </row>
    <row r="690" spans="1:8" x14ac:dyDescent="0.25">
      <c r="A690" s="54" t="str">
        <f t="shared" si="31"/>
        <v>3</v>
      </c>
      <c r="B690" s="54" t="str">
        <f t="shared" si="32"/>
        <v>3</v>
      </c>
      <c r="C690" s="54" t="str">
        <f t="shared" si="33"/>
        <v>92</v>
      </c>
      <c r="D690" s="54" t="str">
        <f t="shared" si="34"/>
        <v>33</v>
      </c>
      <c r="E690" s="54" t="str">
        <f t="shared" si="35"/>
        <v>00</v>
      </c>
      <c r="F690" s="33">
        <v>33923300</v>
      </c>
      <c r="G690" s="40" t="s">
        <v>907</v>
      </c>
      <c r="H690" s="54" t="s">
        <v>767</v>
      </c>
    </row>
    <row r="691" spans="1:8" x14ac:dyDescent="0.25">
      <c r="A691" s="54" t="str">
        <f t="shared" si="31"/>
        <v>3</v>
      </c>
      <c r="B691" s="54" t="str">
        <f t="shared" si="32"/>
        <v>3</v>
      </c>
      <c r="C691" s="54" t="str">
        <f t="shared" si="33"/>
        <v>92</v>
      </c>
      <c r="D691" s="54" t="str">
        <f t="shared" si="34"/>
        <v>35</v>
      </c>
      <c r="E691" s="54" t="str">
        <f t="shared" si="35"/>
        <v>00</v>
      </c>
      <c r="F691" s="33">
        <v>33923500</v>
      </c>
      <c r="G691" s="40" t="s">
        <v>909</v>
      </c>
      <c r="H691" s="54" t="s">
        <v>767</v>
      </c>
    </row>
    <row r="692" spans="1:8" x14ac:dyDescent="0.25">
      <c r="A692" s="54" t="str">
        <f t="shared" si="31"/>
        <v>3</v>
      </c>
      <c r="B692" s="54" t="str">
        <f t="shared" si="32"/>
        <v>3</v>
      </c>
      <c r="C692" s="54" t="str">
        <f t="shared" si="33"/>
        <v>92</v>
      </c>
      <c r="D692" s="54" t="str">
        <f t="shared" si="34"/>
        <v>36</v>
      </c>
      <c r="E692" s="54" t="str">
        <f t="shared" si="35"/>
        <v>00</v>
      </c>
      <c r="F692" s="33">
        <v>33923600</v>
      </c>
      <c r="G692" s="40" t="s">
        <v>910</v>
      </c>
      <c r="H692" s="54" t="s">
        <v>767</v>
      </c>
    </row>
    <row r="693" spans="1:8" x14ac:dyDescent="0.25">
      <c r="A693" s="54" t="str">
        <f t="shared" si="31"/>
        <v>3</v>
      </c>
      <c r="B693" s="54" t="str">
        <f t="shared" si="32"/>
        <v>3</v>
      </c>
      <c r="C693" s="54" t="str">
        <f t="shared" si="33"/>
        <v>92</v>
      </c>
      <c r="D693" s="54" t="str">
        <f t="shared" si="34"/>
        <v>39</v>
      </c>
      <c r="E693" s="54" t="str">
        <f t="shared" si="35"/>
        <v>00</v>
      </c>
      <c r="F693" s="33">
        <v>33923900</v>
      </c>
      <c r="G693" s="40" t="s">
        <v>889</v>
      </c>
      <c r="H693" s="54" t="s">
        <v>767</v>
      </c>
    </row>
    <row r="694" spans="1:8" x14ac:dyDescent="0.25">
      <c r="A694" s="54" t="str">
        <f t="shared" si="31"/>
        <v>3</v>
      </c>
      <c r="B694" s="54" t="str">
        <f t="shared" si="32"/>
        <v>3</v>
      </c>
      <c r="C694" s="54" t="str">
        <f t="shared" si="33"/>
        <v>92</v>
      </c>
      <c r="D694" s="54" t="str">
        <f t="shared" si="34"/>
        <v>40</v>
      </c>
      <c r="E694" s="54" t="str">
        <f t="shared" si="35"/>
        <v>00</v>
      </c>
      <c r="F694" s="33">
        <v>33924000</v>
      </c>
      <c r="G694" s="40" t="s">
        <v>924</v>
      </c>
      <c r="H694" s="54" t="s">
        <v>767</v>
      </c>
    </row>
    <row r="695" spans="1:8" x14ac:dyDescent="0.25">
      <c r="A695" s="54" t="str">
        <f t="shared" si="31"/>
        <v>3</v>
      </c>
      <c r="B695" s="54" t="str">
        <f t="shared" si="32"/>
        <v>3</v>
      </c>
      <c r="C695" s="54" t="str">
        <f t="shared" si="33"/>
        <v>92</v>
      </c>
      <c r="D695" s="54" t="str">
        <f t="shared" si="34"/>
        <v>92</v>
      </c>
      <c r="E695" s="54" t="str">
        <f t="shared" si="35"/>
        <v>00</v>
      </c>
      <c r="F695" s="33">
        <v>33929200</v>
      </c>
      <c r="G695" s="40" t="s">
        <v>821</v>
      </c>
      <c r="H695" s="54" t="s">
        <v>767</v>
      </c>
    </row>
    <row r="696" spans="1:8" ht="60" x14ac:dyDescent="0.25">
      <c r="A696" s="56" t="str">
        <f t="shared" si="31"/>
        <v>3</v>
      </c>
      <c r="B696" s="56" t="str">
        <f t="shared" si="32"/>
        <v>3</v>
      </c>
      <c r="C696" s="56" t="str">
        <f t="shared" si="33"/>
        <v>93</v>
      </c>
      <c r="D696" s="56" t="str">
        <f t="shared" si="34"/>
        <v>00</v>
      </c>
      <c r="E696" s="56" t="str">
        <f t="shared" si="35"/>
        <v>00</v>
      </c>
      <c r="F696" s="31">
        <v>33930000</v>
      </c>
      <c r="G696" s="39" t="s">
        <v>847</v>
      </c>
      <c r="H696" s="56" t="s">
        <v>782</v>
      </c>
    </row>
    <row r="697" spans="1:8" x14ac:dyDescent="0.25">
      <c r="A697" s="54" t="str">
        <f t="shared" si="31"/>
        <v>3</v>
      </c>
      <c r="B697" s="54" t="str">
        <f t="shared" si="32"/>
        <v>3</v>
      </c>
      <c r="C697" s="54" t="str">
        <f t="shared" si="33"/>
        <v>93</v>
      </c>
      <c r="D697" s="54" t="str">
        <f t="shared" si="34"/>
        <v>30</v>
      </c>
      <c r="E697" s="54" t="str">
        <f t="shared" si="35"/>
        <v>00</v>
      </c>
      <c r="F697" s="33">
        <v>33933000</v>
      </c>
      <c r="G697" s="40" t="s">
        <v>878</v>
      </c>
      <c r="H697" s="54" t="s">
        <v>786</v>
      </c>
    </row>
    <row r="698" spans="1:8" x14ac:dyDescent="0.25">
      <c r="A698" s="35" t="str">
        <f t="shared" si="31"/>
        <v>3</v>
      </c>
      <c r="B698" s="35" t="str">
        <f t="shared" si="32"/>
        <v>3</v>
      </c>
      <c r="C698" s="35" t="str">
        <f t="shared" si="33"/>
        <v>93</v>
      </c>
      <c r="D698" s="35" t="str">
        <f t="shared" si="34"/>
        <v>30</v>
      </c>
      <c r="E698" s="35" t="str">
        <f t="shared" si="35"/>
        <v>09</v>
      </c>
      <c r="F698" s="36">
        <v>33933009</v>
      </c>
      <c r="G698" s="37" t="s">
        <v>360</v>
      </c>
      <c r="H698" s="35" t="s">
        <v>787</v>
      </c>
    </row>
    <row r="699" spans="1:8" x14ac:dyDescent="0.25">
      <c r="A699" s="35" t="str">
        <f t="shared" si="31"/>
        <v>3</v>
      </c>
      <c r="B699" s="35" t="str">
        <f t="shared" si="32"/>
        <v>3</v>
      </c>
      <c r="C699" s="35" t="str">
        <f t="shared" si="33"/>
        <v>93</v>
      </c>
      <c r="D699" s="35" t="str">
        <f t="shared" si="34"/>
        <v>30</v>
      </c>
      <c r="E699" s="35" t="str">
        <f t="shared" si="35"/>
        <v>10</v>
      </c>
      <c r="F699" s="36">
        <v>33933010</v>
      </c>
      <c r="G699" s="37" t="s">
        <v>361</v>
      </c>
      <c r="H699" s="35" t="s">
        <v>787</v>
      </c>
    </row>
    <row r="700" spans="1:8" x14ac:dyDescent="0.25">
      <c r="A700" s="35" t="str">
        <f t="shared" si="31"/>
        <v>3</v>
      </c>
      <c r="B700" s="35" t="str">
        <f t="shared" si="32"/>
        <v>3</v>
      </c>
      <c r="C700" s="35" t="str">
        <f t="shared" si="33"/>
        <v>93</v>
      </c>
      <c r="D700" s="35" t="str">
        <f t="shared" si="34"/>
        <v>30</v>
      </c>
      <c r="E700" s="35" t="str">
        <f t="shared" si="35"/>
        <v>11</v>
      </c>
      <c r="F700" s="36">
        <v>33933011</v>
      </c>
      <c r="G700" s="37" t="s">
        <v>362</v>
      </c>
      <c r="H700" s="35" t="s">
        <v>787</v>
      </c>
    </row>
    <row r="701" spans="1:8" x14ac:dyDescent="0.25">
      <c r="A701" s="35" t="str">
        <f t="shared" si="31"/>
        <v>3</v>
      </c>
      <c r="B701" s="35" t="str">
        <f t="shared" si="32"/>
        <v>3</v>
      </c>
      <c r="C701" s="35" t="str">
        <f t="shared" si="33"/>
        <v>93</v>
      </c>
      <c r="D701" s="35" t="str">
        <f t="shared" si="34"/>
        <v>30</v>
      </c>
      <c r="E701" s="35" t="str">
        <f t="shared" si="35"/>
        <v>35</v>
      </c>
      <c r="F701" s="36">
        <v>33933035</v>
      </c>
      <c r="G701" s="37" t="s">
        <v>386</v>
      </c>
      <c r="H701" s="35" t="s">
        <v>787</v>
      </c>
    </row>
    <row r="702" spans="1:8" x14ac:dyDescent="0.25">
      <c r="A702" s="35" t="str">
        <f t="shared" si="31"/>
        <v>3</v>
      </c>
      <c r="B702" s="35" t="str">
        <f t="shared" si="32"/>
        <v>3</v>
      </c>
      <c r="C702" s="35" t="str">
        <f t="shared" si="33"/>
        <v>93</v>
      </c>
      <c r="D702" s="35" t="str">
        <f t="shared" si="34"/>
        <v>30</v>
      </c>
      <c r="E702" s="35" t="str">
        <f t="shared" si="35"/>
        <v>36</v>
      </c>
      <c r="F702" s="36">
        <v>33933036</v>
      </c>
      <c r="G702" s="37" t="s">
        <v>387</v>
      </c>
      <c r="H702" s="35" t="s">
        <v>787</v>
      </c>
    </row>
    <row r="703" spans="1:8" x14ac:dyDescent="0.25">
      <c r="A703" s="35" t="str">
        <f t="shared" si="31"/>
        <v>3</v>
      </c>
      <c r="B703" s="35" t="str">
        <f t="shared" si="32"/>
        <v>3</v>
      </c>
      <c r="C703" s="35" t="str">
        <f t="shared" si="33"/>
        <v>93</v>
      </c>
      <c r="D703" s="35" t="str">
        <f t="shared" si="34"/>
        <v>30</v>
      </c>
      <c r="E703" s="35" t="str">
        <f t="shared" si="35"/>
        <v>99</v>
      </c>
      <c r="F703" s="36">
        <v>33933099</v>
      </c>
      <c r="G703" s="37" t="s">
        <v>404</v>
      </c>
      <c r="H703" s="35" t="s">
        <v>787</v>
      </c>
    </row>
    <row r="704" spans="1:8" x14ac:dyDescent="0.25">
      <c r="A704" s="54" t="str">
        <f t="shared" si="31"/>
        <v>3</v>
      </c>
      <c r="B704" s="54" t="str">
        <f t="shared" si="32"/>
        <v>3</v>
      </c>
      <c r="C704" s="54" t="str">
        <f t="shared" si="33"/>
        <v>93</v>
      </c>
      <c r="D704" s="54" t="str">
        <f t="shared" si="34"/>
        <v>32</v>
      </c>
      <c r="E704" s="54" t="str">
        <f t="shared" si="35"/>
        <v>00</v>
      </c>
      <c r="F704" s="33">
        <v>33933200</v>
      </c>
      <c r="G704" s="40" t="s">
        <v>922</v>
      </c>
      <c r="H704" s="54" t="s">
        <v>786</v>
      </c>
    </row>
    <row r="705" spans="1:8" x14ac:dyDescent="0.25">
      <c r="A705" s="35" t="str">
        <f t="shared" si="31"/>
        <v>3</v>
      </c>
      <c r="B705" s="35" t="str">
        <f t="shared" si="32"/>
        <v>3</v>
      </c>
      <c r="C705" s="35" t="str">
        <f t="shared" si="33"/>
        <v>93</v>
      </c>
      <c r="D705" s="35" t="str">
        <f t="shared" si="34"/>
        <v>32</v>
      </c>
      <c r="E705" s="35" t="str">
        <f t="shared" si="35"/>
        <v>02</v>
      </c>
      <c r="F705" s="36">
        <v>33933202</v>
      </c>
      <c r="G705" s="37" t="s">
        <v>408</v>
      </c>
      <c r="H705" s="35" t="s">
        <v>787</v>
      </c>
    </row>
    <row r="706" spans="1:8" x14ac:dyDescent="0.25">
      <c r="A706" s="54" t="str">
        <f t="shared" si="31"/>
        <v>3</v>
      </c>
      <c r="B706" s="54" t="str">
        <f t="shared" si="32"/>
        <v>3</v>
      </c>
      <c r="C706" s="54" t="str">
        <f t="shared" si="33"/>
        <v>93</v>
      </c>
      <c r="D706" s="54" t="str">
        <f t="shared" si="34"/>
        <v>39</v>
      </c>
      <c r="E706" s="54" t="str">
        <f t="shared" si="35"/>
        <v>00</v>
      </c>
      <c r="F706" s="33">
        <v>33933900</v>
      </c>
      <c r="G706" s="40" t="s">
        <v>883</v>
      </c>
      <c r="H706" s="54" t="s">
        <v>786</v>
      </c>
    </row>
    <row r="707" spans="1:8" x14ac:dyDescent="0.25">
      <c r="A707" s="35" t="str">
        <f t="shared" si="31"/>
        <v>3</v>
      </c>
      <c r="B707" s="35" t="str">
        <f t="shared" si="32"/>
        <v>3</v>
      </c>
      <c r="C707" s="35" t="str">
        <f t="shared" si="33"/>
        <v>93</v>
      </c>
      <c r="D707" s="35" t="str">
        <f t="shared" si="34"/>
        <v>39</v>
      </c>
      <c r="E707" s="35" t="str">
        <f t="shared" si="35"/>
        <v>50</v>
      </c>
      <c r="F707" s="36">
        <v>33933950</v>
      </c>
      <c r="G707" s="37" t="s">
        <v>508</v>
      </c>
      <c r="H707" s="35" t="s">
        <v>787</v>
      </c>
    </row>
    <row r="708" spans="1:8" x14ac:dyDescent="0.25">
      <c r="A708" s="35" t="str">
        <f t="shared" si="31"/>
        <v>3</v>
      </c>
      <c r="B708" s="35" t="str">
        <f t="shared" si="32"/>
        <v>3</v>
      </c>
      <c r="C708" s="35" t="str">
        <f t="shared" si="33"/>
        <v>93</v>
      </c>
      <c r="D708" s="35" t="str">
        <f t="shared" si="34"/>
        <v>39</v>
      </c>
      <c r="E708" s="35" t="str">
        <f t="shared" si="35"/>
        <v>99</v>
      </c>
      <c r="F708" s="36">
        <v>33933999</v>
      </c>
      <c r="G708" s="37" t="s">
        <v>525</v>
      </c>
      <c r="H708" s="35" t="s">
        <v>787</v>
      </c>
    </row>
    <row r="709" spans="1:8" x14ac:dyDescent="0.25">
      <c r="A709" s="54" t="str">
        <f t="shared" si="31"/>
        <v>3</v>
      </c>
      <c r="B709" s="54" t="str">
        <f t="shared" si="32"/>
        <v>3</v>
      </c>
      <c r="C709" s="54" t="str">
        <f t="shared" si="33"/>
        <v>93</v>
      </c>
      <c r="D709" s="54" t="str">
        <f t="shared" si="34"/>
        <v>92</v>
      </c>
      <c r="E709" s="54" t="str">
        <f t="shared" si="35"/>
        <v>00</v>
      </c>
      <c r="F709" s="33">
        <v>33939200</v>
      </c>
      <c r="G709" s="40" t="s">
        <v>841</v>
      </c>
      <c r="H709" s="54" t="s">
        <v>786</v>
      </c>
    </row>
    <row r="710" spans="1:8" x14ac:dyDescent="0.25">
      <c r="A710" s="35" t="str">
        <f t="shared" si="31"/>
        <v>3</v>
      </c>
      <c r="B710" s="35" t="str">
        <f t="shared" si="32"/>
        <v>3</v>
      </c>
      <c r="C710" s="35" t="str">
        <f t="shared" si="33"/>
        <v>93</v>
      </c>
      <c r="D710" s="35" t="str">
        <f t="shared" si="34"/>
        <v>92</v>
      </c>
      <c r="E710" s="35" t="str">
        <f t="shared" si="35"/>
        <v>30</v>
      </c>
      <c r="F710" s="36">
        <v>33939230</v>
      </c>
      <c r="G710" s="37" t="s">
        <v>680</v>
      </c>
      <c r="H710" s="35" t="s">
        <v>787</v>
      </c>
    </row>
    <row r="711" spans="1:8" x14ac:dyDescent="0.25">
      <c r="A711" s="35" t="str">
        <f t="shared" si="31"/>
        <v>3</v>
      </c>
      <c r="B711" s="35" t="str">
        <f t="shared" si="32"/>
        <v>3</v>
      </c>
      <c r="C711" s="35" t="str">
        <f t="shared" si="33"/>
        <v>93</v>
      </c>
      <c r="D711" s="35" t="str">
        <f t="shared" si="34"/>
        <v>92</v>
      </c>
      <c r="E711" s="35" t="str">
        <f t="shared" si="35"/>
        <v>39</v>
      </c>
      <c r="F711" s="36">
        <v>33939239</v>
      </c>
      <c r="G711" s="37" t="s">
        <v>688</v>
      </c>
      <c r="H711" s="35" t="s">
        <v>787</v>
      </c>
    </row>
    <row r="712" spans="1:8" ht="60" x14ac:dyDescent="0.25">
      <c r="A712" s="56" t="str">
        <f t="shared" si="31"/>
        <v>3</v>
      </c>
      <c r="B712" s="56" t="str">
        <f t="shared" si="32"/>
        <v>3</v>
      </c>
      <c r="C712" s="56" t="str">
        <f t="shared" si="33"/>
        <v>94</v>
      </c>
      <c r="D712" s="56" t="str">
        <f t="shared" si="34"/>
        <v>00</v>
      </c>
      <c r="E712" s="56" t="str">
        <f t="shared" si="35"/>
        <v>00</v>
      </c>
      <c r="F712" s="31">
        <v>33940000</v>
      </c>
      <c r="G712" s="39" t="s">
        <v>848</v>
      </c>
      <c r="H712" s="56" t="s">
        <v>782</v>
      </c>
    </row>
    <row r="713" spans="1:8" x14ac:dyDescent="0.25">
      <c r="A713" s="54" t="str">
        <f t="shared" si="31"/>
        <v>3</v>
      </c>
      <c r="B713" s="54" t="str">
        <f t="shared" si="32"/>
        <v>3</v>
      </c>
      <c r="C713" s="54" t="str">
        <f t="shared" si="33"/>
        <v>94</v>
      </c>
      <c r="D713" s="54" t="str">
        <f t="shared" si="34"/>
        <v>30</v>
      </c>
      <c r="E713" s="54" t="str">
        <f t="shared" si="35"/>
        <v>00</v>
      </c>
      <c r="F713" s="33">
        <v>33943000</v>
      </c>
      <c r="G713" s="40" t="s">
        <v>878</v>
      </c>
      <c r="H713" s="54" t="s">
        <v>786</v>
      </c>
    </row>
    <row r="714" spans="1:8" x14ac:dyDescent="0.25">
      <c r="A714" s="35" t="str">
        <f t="shared" si="31"/>
        <v>3</v>
      </c>
      <c r="B714" s="35" t="str">
        <f t="shared" si="32"/>
        <v>3</v>
      </c>
      <c r="C714" s="35" t="str">
        <f t="shared" si="33"/>
        <v>94</v>
      </c>
      <c r="D714" s="35" t="str">
        <f t="shared" si="34"/>
        <v>30</v>
      </c>
      <c r="E714" s="35" t="str">
        <f t="shared" si="35"/>
        <v>09</v>
      </c>
      <c r="F714" s="36">
        <v>33943009</v>
      </c>
      <c r="G714" s="37" t="s">
        <v>360</v>
      </c>
      <c r="H714" s="35" t="s">
        <v>787</v>
      </c>
    </row>
    <row r="715" spans="1:8" x14ac:dyDescent="0.25">
      <c r="A715" s="35" t="str">
        <f t="shared" si="31"/>
        <v>3</v>
      </c>
      <c r="B715" s="35" t="str">
        <f t="shared" si="32"/>
        <v>3</v>
      </c>
      <c r="C715" s="35" t="str">
        <f t="shared" si="33"/>
        <v>94</v>
      </c>
      <c r="D715" s="35" t="str">
        <f t="shared" si="34"/>
        <v>30</v>
      </c>
      <c r="E715" s="35" t="str">
        <f t="shared" si="35"/>
        <v>10</v>
      </c>
      <c r="F715" s="36">
        <v>33943010</v>
      </c>
      <c r="G715" s="37" t="s">
        <v>361</v>
      </c>
      <c r="H715" s="35" t="s">
        <v>787</v>
      </c>
    </row>
    <row r="716" spans="1:8" x14ac:dyDescent="0.25">
      <c r="A716" s="35" t="str">
        <f t="shared" si="31"/>
        <v>3</v>
      </c>
      <c r="B716" s="35" t="str">
        <f t="shared" si="32"/>
        <v>3</v>
      </c>
      <c r="C716" s="35" t="str">
        <f t="shared" si="33"/>
        <v>94</v>
      </c>
      <c r="D716" s="35" t="str">
        <f t="shared" si="34"/>
        <v>30</v>
      </c>
      <c r="E716" s="35" t="str">
        <f t="shared" si="35"/>
        <v>11</v>
      </c>
      <c r="F716" s="36">
        <v>33943011</v>
      </c>
      <c r="G716" s="37" t="s">
        <v>362</v>
      </c>
      <c r="H716" s="35" t="s">
        <v>787</v>
      </c>
    </row>
    <row r="717" spans="1:8" x14ac:dyDescent="0.25">
      <c r="A717" s="35" t="str">
        <f t="shared" si="31"/>
        <v>3</v>
      </c>
      <c r="B717" s="35" t="str">
        <f t="shared" si="32"/>
        <v>3</v>
      </c>
      <c r="C717" s="35" t="str">
        <f t="shared" si="33"/>
        <v>94</v>
      </c>
      <c r="D717" s="35" t="str">
        <f t="shared" si="34"/>
        <v>30</v>
      </c>
      <c r="E717" s="35" t="str">
        <f t="shared" si="35"/>
        <v>35</v>
      </c>
      <c r="F717" s="36">
        <v>33943035</v>
      </c>
      <c r="G717" s="37" t="s">
        <v>386</v>
      </c>
      <c r="H717" s="35" t="s">
        <v>787</v>
      </c>
    </row>
    <row r="718" spans="1:8" x14ac:dyDescent="0.25">
      <c r="A718" s="35" t="str">
        <f t="shared" si="31"/>
        <v>3</v>
      </c>
      <c r="B718" s="35" t="str">
        <f t="shared" si="32"/>
        <v>3</v>
      </c>
      <c r="C718" s="35" t="str">
        <f t="shared" si="33"/>
        <v>94</v>
      </c>
      <c r="D718" s="35" t="str">
        <f t="shared" si="34"/>
        <v>30</v>
      </c>
      <c r="E718" s="35" t="str">
        <f t="shared" si="35"/>
        <v>36</v>
      </c>
      <c r="F718" s="36">
        <v>33943036</v>
      </c>
      <c r="G718" s="37" t="s">
        <v>387</v>
      </c>
      <c r="H718" s="35" t="s">
        <v>787</v>
      </c>
    </row>
    <row r="719" spans="1:8" x14ac:dyDescent="0.25">
      <c r="A719" s="35" t="str">
        <f t="shared" si="31"/>
        <v>3</v>
      </c>
      <c r="B719" s="35" t="str">
        <f t="shared" si="32"/>
        <v>3</v>
      </c>
      <c r="C719" s="35" t="str">
        <f t="shared" si="33"/>
        <v>94</v>
      </c>
      <c r="D719" s="35" t="str">
        <f t="shared" si="34"/>
        <v>30</v>
      </c>
      <c r="E719" s="35" t="str">
        <f t="shared" si="35"/>
        <v>99</v>
      </c>
      <c r="F719" s="36">
        <v>33943099</v>
      </c>
      <c r="G719" s="37" t="s">
        <v>404</v>
      </c>
      <c r="H719" s="35" t="s">
        <v>787</v>
      </c>
    </row>
    <row r="720" spans="1:8" x14ac:dyDescent="0.25">
      <c r="A720" s="54" t="str">
        <f t="shared" si="31"/>
        <v>3</v>
      </c>
      <c r="B720" s="54" t="str">
        <f t="shared" si="32"/>
        <v>3</v>
      </c>
      <c r="C720" s="54" t="str">
        <f t="shared" si="33"/>
        <v>94</v>
      </c>
      <c r="D720" s="54" t="str">
        <f t="shared" si="34"/>
        <v>32</v>
      </c>
      <c r="E720" s="54" t="str">
        <f t="shared" si="35"/>
        <v>00</v>
      </c>
      <c r="F720" s="33">
        <v>33943200</v>
      </c>
      <c r="G720" s="40" t="s">
        <v>922</v>
      </c>
      <c r="H720" s="54" t="s">
        <v>786</v>
      </c>
    </row>
    <row r="721" spans="1:8" x14ac:dyDescent="0.25">
      <c r="A721" s="35" t="str">
        <f t="shared" si="31"/>
        <v>3</v>
      </c>
      <c r="B721" s="35" t="str">
        <f t="shared" si="32"/>
        <v>3</v>
      </c>
      <c r="C721" s="35" t="str">
        <f t="shared" si="33"/>
        <v>94</v>
      </c>
      <c r="D721" s="35" t="str">
        <f t="shared" si="34"/>
        <v>32</v>
      </c>
      <c r="E721" s="35" t="str">
        <f t="shared" si="35"/>
        <v>02</v>
      </c>
      <c r="F721" s="36">
        <v>33943202</v>
      </c>
      <c r="G721" s="37" t="s">
        <v>408</v>
      </c>
      <c r="H721" s="35" t="s">
        <v>787</v>
      </c>
    </row>
    <row r="722" spans="1:8" x14ac:dyDescent="0.25">
      <c r="A722" s="54" t="str">
        <f t="shared" si="31"/>
        <v>3</v>
      </c>
      <c r="B722" s="54" t="str">
        <f t="shared" si="32"/>
        <v>3</v>
      </c>
      <c r="C722" s="54" t="str">
        <f t="shared" si="33"/>
        <v>94</v>
      </c>
      <c r="D722" s="54" t="str">
        <f t="shared" si="34"/>
        <v>39</v>
      </c>
      <c r="E722" s="54" t="str">
        <f t="shared" si="35"/>
        <v>00</v>
      </c>
      <c r="F722" s="33">
        <v>33943900</v>
      </c>
      <c r="G722" s="40" t="s">
        <v>883</v>
      </c>
      <c r="H722" s="54" t="s">
        <v>786</v>
      </c>
    </row>
    <row r="723" spans="1:8" x14ac:dyDescent="0.25">
      <c r="A723" s="35" t="str">
        <f t="shared" si="31"/>
        <v>3</v>
      </c>
      <c r="B723" s="35" t="str">
        <f t="shared" si="32"/>
        <v>3</v>
      </c>
      <c r="C723" s="35" t="str">
        <f t="shared" si="33"/>
        <v>94</v>
      </c>
      <c r="D723" s="35" t="str">
        <f t="shared" si="34"/>
        <v>39</v>
      </c>
      <c r="E723" s="35" t="str">
        <f t="shared" si="35"/>
        <v>50</v>
      </c>
      <c r="F723" s="36">
        <v>33943950</v>
      </c>
      <c r="G723" s="37" t="s">
        <v>508</v>
      </c>
      <c r="H723" s="35" t="s">
        <v>787</v>
      </c>
    </row>
    <row r="724" spans="1:8" x14ac:dyDescent="0.25">
      <c r="A724" s="35" t="str">
        <f t="shared" si="31"/>
        <v>3</v>
      </c>
      <c r="B724" s="35" t="str">
        <f t="shared" si="32"/>
        <v>3</v>
      </c>
      <c r="C724" s="35" t="str">
        <f t="shared" si="33"/>
        <v>94</v>
      </c>
      <c r="D724" s="35" t="str">
        <f t="shared" si="34"/>
        <v>39</v>
      </c>
      <c r="E724" s="35" t="str">
        <f t="shared" si="35"/>
        <v>99</v>
      </c>
      <c r="F724" s="36">
        <v>33943999</v>
      </c>
      <c r="G724" s="37" t="s">
        <v>525</v>
      </c>
      <c r="H724" s="35" t="s">
        <v>787</v>
      </c>
    </row>
    <row r="725" spans="1:8" x14ac:dyDescent="0.25">
      <c r="A725" s="54" t="str">
        <f t="shared" si="31"/>
        <v>3</v>
      </c>
      <c r="B725" s="54" t="str">
        <f t="shared" si="32"/>
        <v>3</v>
      </c>
      <c r="C725" s="54" t="str">
        <f t="shared" si="33"/>
        <v>94</v>
      </c>
      <c r="D725" s="54" t="str">
        <f t="shared" si="34"/>
        <v>92</v>
      </c>
      <c r="E725" s="54" t="str">
        <f t="shared" si="35"/>
        <v>00</v>
      </c>
      <c r="F725" s="33">
        <v>33949200</v>
      </c>
      <c r="G725" s="40" t="s">
        <v>841</v>
      </c>
      <c r="H725" s="54" t="s">
        <v>786</v>
      </c>
    </row>
    <row r="726" spans="1:8" x14ac:dyDescent="0.25">
      <c r="A726" s="35" t="str">
        <f t="shared" si="31"/>
        <v>3</v>
      </c>
      <c r="B726" s="35" t="str">
        <f t="shared" si="32"/>
        <v>3</v>
      </c>
      <c r="C726" s="35" t="str">
        <f t="shared" si="33"/>
        <v>94</v>
      </c>
      <c r="D726" s="35" t="str">
        <f t="shared" si="34"/>
        <v>92</v>
      </c>
      <c r="E726" s="35" t="str">
        <f t="shared" si="35"/>
        <v>30</v>
      </c>
      <c r="F726" s="36">
        <v>33949230</v>
      </c>
      <c r="G726" s="37" t="s">
        <v>680</v>
      </c>
      <c r="H726" s="35" t="s">
        <v>787</v>
      </c>
    </row>
    <row r="727" spans="1:8" x14ac:dyDescent="0.25">
      <c r="A727" s="35" t="str">
        <f t="shared" si="31"/>
        <v>3</v>
      </c>
      <c r="B727" s="35" t="str">
        <f t="shared" si="32"/>
        <v>3</v>
      </c>
      <c r="C727" s="35" t="str">
        <f t="shared" si="33"/>
        <v>94</v>
      </c>
      <c r="D727" s="35" t="str">
        <f t="shared" si="34"/>
        <v>92</v>
      </c>
      <c r="E727" s="35" t="str">
        <f t="shared" si="35"/>
        <v>39</v>
      </c>
      <c r="F727" s="36">
        <v>33949239</v>
      </c>
      <c r="G727" s="37" t="s">
        <v>688</v>
      </c>
      <c r="H727" s="35" t="s">
        <v>787</v>
      </c>
    </row>
    <row r="728" spans="1:8" ht="30" x14ac:dyDescent="0.25">
      <c r="A728" s="56" t="str">
        <f t="shared" si="31"/>
        <v>3</v>
      </c>
      <c r="B728" s="56" t="str">
        <f t="shared" si="32"/>
        <v>3</v>
      </c>
      <c r="C728" s="56" t="str">
        <f t="shared" si="33"/>
        <v>95</v>
      </c>
      <c r="D728" s="56" t="str">
        <f t="shared" si="34"/>
        <v>00</v>
      </c>
      <c r="E728" s="56" t="str">
        <f t="shared" si="35"/>
        <v>00</v>
      </c>
      <c r="F728" s="31">
        <v>33950000</v>
      </c>
      <c r="G728" s="39" t="s">
        <v>849</v>
      </c>
      <c r="H728" s="56" t="s">
        <v>782</v>
      </c>
    </row>
    <row r="729" spans="1:8" x14ac:dyDescent="0.25">
      <c r="A729" s="54" t="str">
        <f t="shared" si="31"/>
        <v>3</v>
      </c>
      <c r="B729" s="54" t="str">
        <f t="shared" si="32"/>
        <v>3</v>
      </c>
      <c r="C729" s="54" t="str">
        <f t="shared" si="33"/>
        <v>95</v>
      </c>
      <c r="D729" s="54" t="str">
        <f t="shared" si="34"/>
        <v>04</v>
      </c>
      <c r="E729" s="54" t="str">
        <f t="shared" si="35"/>
        <v>00</v>
      </c>
      <c r="F729" s="33">
        <v>33950400</v>
      </c>
      <c r="G729" s="40" t="s">
        <v>831</v>
      </c>
      <c r="H729" s="54" t="s">
        <v>767</v>
      </c>
    </row>
    <row r="730" spans="1:8" x14ac:dyDescent="0.25">
      <c r="A730" s="54" t="str">
        <f t="shared" si="31"/>
        <v>3</v>
      </c>
      <c r="B730" s="54" t="str">
        <f t="shared" si="32"/>
        <v>3</v>
      </c>
      <c r="C730" s="54" t="str">
        <f t="shared" si="33"/>
        <v>95</v>
      </c>
      <c r="D730" s="54" t="str">
        <f t="shared" si="34"/>
        <v>08</v>
      </c>
      <c r="E730" s="54" t="str">
        <f t="shared" si="35"/>
        <v>00</v>
      </c>
      <c r="F730" s="33">
        <v>33950800</v>
      </c>
      <c r="G730" s="40" t="s">
        <v>795</v>
      </c>
      <c r="H730" s="54" t="s">
        <v>767</v>
      </c>
    </row>
    <row r="731" spans="1:8" x14ac:dyDescent="0.25">
      <c r="A731" s="54" t="str">
        <f t="shared" si="31"/>
        <v>3</v>
      </c>
      <c r="B731" s="54" t="str">
        <f t="shared" si="32"/>
        <v>3</v>
      </c>
      <c r="C731" s="54" t="str">
        <f t="shared" si="33"/>
        <v>95</v>
      </c>
      <c r="D731" s="54" t="str">
        <f t="shared" si="34"/>
        <v>14</v>
      </c>
      <c r="E731" s="54" t="str">
        <f t="shared" si="35"/>
        <v>00</v>
      </c>
      <c r="F731" s="33">
        <v>33951400</v>
      </c>
      <c r="G731" s="40" t="s">
        <v>875</v>
      </c>
      <c r="H731" s="54" t="s">
        <v>767</v>
      </c>
    </row>
    <row r="732" spans="1:8" x14ac:dyDescent="0.25">
      <c r="A732" s="54" t="str">
        <f t="shared" si="31"/>
        <v>3</v>
      </c>
      <c r="B732" s="54" t="str">
        <f t="shared" si="32"/>
        <v>3</v>
      </c>
      <c r="C732" s="54" t="str">
        <f t="shared" si="33"/>
        <v>95</v>
      </c>
      <c r="D732" s="54" t="str">
        <f t="shared" si="34"/>
        <v>18</v>
      </c>
      <c r="E732" s="54" t="str">
        <f t="shared" si="35"/>
        <v>00</v>
      </c>
      <c r="F732" s="33">
        <v>33951800</v>
      </c>
      <c r="G732" s="40" t="s">
        <v>876</v>
      </c>
      <c r="H732" s="54" t="s">
        <v>767</v>
      </c>
    </row>
    <row r="733" spans="1:8" x14ac:dyDescent="0.25">
      <c r="A733" s="54" t="str">
        <f t="shared" si="31"/>
        <v>3</v>
      </c>
      <c r="B733" s="54" t="str">
        <f t="shared" si="32"/>
        <v>3</v>
      </c>
      <c r="C733" s="54" t="str">
        <f t="shared" si="33"/>
        <v>95</v>
      </c>
      <c r="D733" s="54" t="str">
        <f t="shared" si="34"/>
        <v>20</v>
      </c>
      <c r="E733" s="54" t="str">
        <f t="shared" si="35"/>
        <v>00</v>
      </c>
      <c r="F733" s="33">
        <v>33952000</v>
      </c>
      <c r="G733" s="40" t="s">
        <v>877</v>
      </c>
      <c r="H733" s="54" t="s">
        <v>767</v>
      </c>
    </row>
    <row r="734" spans="1:8" x14ac:dyDescent="0.25">
      <c r="A734" s="54" t="str">
        <f t="shared" ref="A734:A850" si="36">MID($F734,1,1)</f>
        <v>3</v>
      </c>
      <c r="B734" s="54" t="str">
        <f t="shared" ref="B734:B850" si="37">MID($F734,2,1)</f>
        <v>3</v>
      </c>
      <c r="C734" s="54" t="str">
        <f t="shared" ref="C734:C850" si="38">MID($F734,3,2)</f>
        <v>95</v>
      </c>
      <c r="D734" s="54" t="str">
        <f t="shared" ref="D734:D850" si="39">MID($F734,5,2)</f>
        <v>30</v>
      </c>
      <c r="E734" s="54" t="str">
        <f t="shared" ref="E734:E850" si="40">MID($F734,7,2)</f>
        <v>00</v>
      </c>
      <c r="F734" s="33">
        <v>33953000</v>
      </c>
      <c r="G734" s="40" t="s">
        <v>878</v>
      </c>
      <c r="H734" s="54" t="s">
        <v>786</v>
      </c>
    </row>
    <row r="735" spans="1:8" x14ac:dyDescent="0.25">
      <c r="A735" s="35" t="str">
        <f t="shared" si="36"/>
        <v>3</v>
      </c>
      <c r="B735" s="35" t="str">
        <f t="shared" si="37"/>
        <v>3</v>
      </c>
      <c r="C735" s="35" t="str">
        <f t="shared" si="38"/>
        <v>95</v>
      </c>
      <c r="D735" s="35" t="str">
        <f t="shared" si="39"/>
        <v>30</v>
      </c>
      <c r="E735" s="35" t="str">
        <f t="shared" si="40"/>
        <v>09</v>
      </c>
      <c r="F735" s="36">
        <v>33953009</v>
      </c>
      <c r="G735" s="37" t="s">
        <v>360</v>
      </c>
      <c r="H735" s="35" t="s">
        <v>787</v>
      </c>
    </row>
    <row r="736" spans="1:8" x14ac:dyDescent="0.25">
      <c r="A736" s="35" t="str">
        <f t="shared" si="36"/>
        <v>3</v>
      </c>
      <c r="B736" s="35" t="str">
        <f t="shared" si="37"/>
        <v>3</v>
      </c>
      <c r="C736" s="35" t="str">
        <f t="shared" si="38"/>
        <v>95</v>
      </c>
      <c r="D736" s="35" t="str">
        <f t="shared" si="39"/>
        <v>30</v>
      </c>
      <c r="E736" s="35" t="str">
        <f t="shared" si="40"/>
        <v>10</v>
      </c>
      <c r="F736" s="36">
        <v>33953010</v>
      </c>
      <c r="G736" s="37" t="s">
        <v>361</v>
      </c>
      <c r="H736" s="35" t="s">
        <v>787</v>
      </c>
    </row>
    <row r="737" spans="1:8" x14ac:dyDescent="0.25">
      <c r="A737" s="35" t="str">
        <f t="shared" si="36"/>
        <v>3</v>
      </c>
      <c r="B737" s="35" t="str">
        <f t="shared" si="37"/>
        <v>3</v>
      </c>
      <c r="C737" s="35" t="str">
        <f t="shared" si="38"/>
        <v>95</v>
      </c>
      <c r="D737" s="35" t="str">
        <f t="shared" si="39"/>
        <v>30</v>
      </c>
      <c r="E737" s="35" t="str">
        <f t="shared" si="40"/>
        <v>11</v>
      </c>
      <c r="F737" s="36">
        <v>33953011</v>
      </c>
      <c r="G737" s="37" t="s">
        <v>362</v>
      </c>
      <c r="H737" s="35" t="s">
        <v>787</v>
      </c>
    </row>
    <row r="738" spans="1:8" x14ac:dyDescent="0.25">
      <c r="A738" s="35" t="str">
        <f t="shared" si="36"/>
        <v>3</v>
      </c>
      <c r="B738" s="35" t="str">
        <f t="shared" si="37"/>
        <v>3</v>
      </c>
      <c r="C738" s="35" t="str">
        <f t="shared" si="38"/>
        <v>95</v>
      </c>
      <c r="D738" s="35" t="str">
        <f t="shared" si="39"/>
        <v>30</v>
      </c>
      <c r="E738" s="35" t="str">
        <f t="shared" si="40"/>
        <v>35</v>
      </c>
      <c r="F738" s="36">
        <v>33953035</v>
      </c>
      <c r="G738" s="37" t="s">
        <v>386</v>
      </c>
      <c r="H738" s="35" t="s">
        <v>787</v>
      </c>
    </row>
    <row r="739" spans="1:8" x14ac:dyDescent="0.25">
      <c r="A739" s="35" t="str">
        <f t="shared" si="36"/>
        <v>3</v>
      </c>
      <c r="B739" s="35" t="str">
        <f t="shared" si="37"/>
        <v>3</v>
      </c>
      <c r="C739" s="35" t="str">
        <f t="shared" si="38"/>
        <v>95</v>
      </c>
      <c r="D739" s="35" t="str">
        <f t="shared" si="39"/>
        <v>30</v>
      </c>
      <c r="E739" s="35" t="str">
        <f t="shared" si="40"/>
        <v>36</v>
      </c>
      <c r="F739" s="36">
        <v>33953036</v>
      </c>
      <c r="G739" s="37" t="s">
        <v>387</v>
      </c>
      <c r="H739" s="35" t="s">
        <v>787</v>
      </c>
    </row>
    <row r="740" spans="1:8" x14ac:dyDescent="0.25">
      <c r="A740" s="35" t="str">
        <f t="shared" si="36"/>
        <v>3</v>
      </c>
      <c r="B740" s="35" t="str">
        <f t="shared" si="37"/>
        <v>3</v>
      </c>
      <c r="C740" s="35" t="str">
        <f t="shared" si="38"/>
        <v>95</v>
      </c>
      <c r="D740" s="35" t="str">
        <f t="shared" si="39"/>
        <v>30</v>
      </c>
      <c r="E740" s="35" t="str">
        <f t="shared" si="40"/>
        <v>99</v>
      </c>
      <c r="F740" s="36">
        <v>33953099</v>
      </c>
      <c r="G740" s="37" t="s">
        <v>404</v>
      </c>
      <c r="H740" s="35" t="s">
        <v>787</v>
      </c>
    </row>
    <row r="741" spans="1:8" ht="30" x14ac:dyDescent="0.25">
      <c r="A741" s="54" t="str">
        <f t="shared" si="36"/>
        <v>3</v>
      </c>
      <c r="B741" s="54" t="str">
        <f t="shared" si="37"/>
        <v>3</v>
      </c>
      <c r="C741" s="54" t="str">
        <f t="shared" si="38"/>
        <v>95</v>
      </c>
      <c r="D741" s="54" t="str">
        <f t="shared" si="39"/>
        <v>31</v>
      </c>
      <c r="E741" s="54" t="str">
        <f t="shared" si="40"/>
        <v>00</v>
      </c>
      <c r="F741" s="33">
        <v>33953100</v>
      </c>
      <c r="G741" s="40" t="s">
        <v>888</v>
      </c>
      <c r="H741" s="54" t="s">
        <v>767</v>
      </c>
    </row>
    <row r="742" spans="1:8" x14ac:dyDescent="0.25">
      <c r="A742" s="54" t="str">
        <f t="shared" si="36"/>
        <v>3</v>
      </c>
      <c r="B742" s="54" t="str">
        <f t="shared" si="37"/>
        <v>3</v>
      </c>
      <c r="C742" s="54" t="str">
        <f t="shared" si="38"/>
        <v>95</v>
      </c>
      <c r="D742" s="54" t="str">
        <f t="shared" si="39"/>
        <v>32</v>
      </c>
      <c r="E742" s="54" t="str">
        <f t="shared" si="40"/>
        <v>00</v>
      </c>
      <c r="F742" s="33">
        <v>33953200</v>
      </c>
      <c r="G742" s="40" t="s">
        <v>922</v>
      </c>
      <c r="H742" s="54" t="s">
        <v>786</v>
      </c>
    </row>
    <row r="743" spans="1:8" x14ac:dyDescent="0.25">
      <c r="A743" s="35" t="str">
        <f t="shared" si="36"/>
        <v>3</v>
      </c>
      <c r="B743" s="35" t="str">
        <f t="shared" si="37"/>
        <v>3</v>
      </c>
      <c r="C743" s="35" t="str">
        <f t="shared" si="38"/>
        <v>95</v>
      </c>
      <c r="D743" s="35" t="str">
        <f t="shared" si="39"/>
        <v>32</v>
      </c>
      <c r="E743" s="35" t="str">
        <f t="shared" si="40"/>
        <v>02</v>
      </c>
      <c r="F743" s="36">
        <v>33953202</v>
      </c>
      <c r="G743" s="37" t="s">
        <v>408</v>
      </c>
      <c r="H743" s="35" t="s">
        <v>787</v>
      </c>
    </row>
    <row r="744" spans="1:8" x14ac:dyDescent="0.25">
      <c r="A744" s="54" t="str">
        <f t="shared" si="36"/>
        <v>3</v>
      </c>
      <c r="B744" s="54" t="str">
        <f t="shared" si="37"/>
        <v>3</v>
      </c>
      <c r="C744" s="54" t="str">
        <f t="shared" si="38"/>
        <v>95</v>
      </c>
      <c r="D744" s="54" t="str">
        <f t="shared" si="39"/>
        <v>33</v>
      </c>
      <c r="E744" s="54" t="str">
        <f t="shared" si="40"/>
        <v>00</v>
      </c>
      <c r="F744" s="33">
        <v>33953300</v>
      </c>
      <c r="G744" s="40" t="s">
        <v>880</v>
      </c>
      <c r="H744" s="54" t="s">
        <v>767</v>
      </c>
    </row>
    <row r="745" spans="1:8" ht="30" x14ac:dyDescent="0.25">
      <c r="A745" s="54" t="str">
        <f t="shared" si="36"/>
        <v>3</v>
      </c>
      <c r="B745" s="54" t="str">
        <f t="shared" si="37"/>
        <v>3</v>
      </c>
      <c r="C745" s="54" t="str">
        <f t="shared" si="38"/>
        <v>95</v>
      </c>
      <c r="D745" s="54" t="str">
        <f t="shared" si="39"/>
        <v>34</v>
      </c>
      <c r="E745" s="54" t="str">
        <f t="shared" si="40"/>
        <v>00</v>
      </c>
      <c r="F745" s="33">
        <v>33953400</v>
      </c>
      <c r="G745" s="40" t="s">
        <v>908</v>
      </c>
      <c r="H745" s="54" t="s">
        <v>767</v>
      </c>
    </row>
    <row r="746" spans="1:8" x14ac:dyDescent="0.25">
      <c r="A746" s="54" t="str">
        <f t="shared" si="36"/>
        <v>3</v>
      </c>
      <c r="B746" s="54" t="str">
        <f t="shared" si="37"/>
        <v>3</v>
      </c>
      <c r="C746" s="54" t="str">
        <f t="shared" si="38"/>
        <v>95</v>
      </c>
      <c r="D746" s="54" t="str">
        <f t="shared" si="39"/>
        <v>35</v>
      </c>
      <c r="E746" s="54" t="str">
        <f t="shared" si="40"/>
        <v>00</v>
      </c>
      <c r="F746" s="33">
        <v>33953500</v>
      </c>
      <c r="G746" s="40" t="s">
        <v>881</v>
      </c>
      <c r="H746" s="54" t="s">
        <v>767</v>
      </c>
    </row>
    <row r="747" spans="1:8" x14ac:dyDescent="0.25">
      <c r="A747" s="54" t="str">
        <f t="shared" si="36"/>
        <v>3</v>
      </c>
      <c r="B747" s="54" t="str">
        <f t="shared" si="37"/>
        <v>3</v>
      </c>
      <c r="C747" s="54" t="str">
        <f t="shared" si="38"/>
        <v>95</v>
      </c>
      <c r="D747" s="54" t="str">
        <f t="shared" si="39"/>
        <v>36</v>
      </c>
      <c r="E747" s="54" t="str">
        <f t="shared" si="40"/>
        <v>00</v>
      </c>
      <c r="F747" s="33">
        <v>33953600</v>
      </c>
      <c r="G747" s="40" t="s">
        <v>882</v>
      </c>
      <c r="H747" s="54" t="s">
        <v>767</v>
      </c>
    </row>
    <row r="748" spans="1:8" x14ac:dyDescent="0.25">
      <c r="A748" s="54" t="str">
        <f t="shared" si="36"/>
        <v>3</v>
      </c>
      <c r="B748" s="54" t="str">
        <f t="shared" si="37"/>
        <v>3</v>
      </c>
      <c r="C748" s="54" t="str">
        <f t="shared" si="38"/>
        <v>95</v>
      </c>
      <c r="D748" s="54" t="str">
        <f t="shared" si="39"/>
        <v>37</v>
      </c>
      <c r="E748" s="54" t="str">
        <f t="shared" si="40"/>
        <v>00</v>
      </c>
      <c r="F748" s="33">
        <v>33953700</v>
      </c>
      <c r="G748" s="40" t="s">
        <v>948</v>
      </c>
      <c r="H748" s="54" t="s">
        <v>767</v>
      </c>
    </row>
    <row r="749" spans="1:8" x14ac:dyDescent="0.25">
      <c r="A749" s="54" t="str">
        <f t="shared" si="36"/>
        <v>3</v>
      </c>
      <c r="B749" s="54" t="str">
        <f t="shared" si="37"/>
        <v>3</v>
      </c>
      <c r="C749" s="54" t="str">
        <f t="shared" si="38"/>
        <v>95</v>
      </c>
      <c r="D749" s="54" t="str">
        <f t="shared" si="39"/>
        <v>38</v>
      </c>
      <c r="E749" s="54" t="str">
        <f t="shared" si="40"/>
        <v>00</v>
      </c>
      <c r="F749" s="33">
        <v>33953800</v>
      </c>
      <c r="G749" s="40" t="s">
        <v>949</v>
      </c>
      <c r="H749" s="54" t="s">
        <v>767</v>
      </c>
    </row>
    <row r="750" spans="1:8" x14ac:dyDescent="0.25">
      <c r="A750" s="54" t="str">
        <f t="shared" si="36"/>
        <v>3</v>
      </c>
      <c r="B750" s="54" t="str">
        <f t="shared" si="37"/>
        <v>3</v>
      </c>
      <c r="C750" s="54" t="str">
        <f t="shared" si="38"/>
        <v>95</v>
      </c>
      <c r="D750" s="54" t="str">
        <f t="shared" si="39"/>
        <v>39</v>
      </c>
      <c r="E750" s="54" t="str">
        <f t="shared" si="40"/>
        <v>00</v>
      </c>
      <c r="F750" s="33">
        <v>33953900</v>
      </c>
      <c r="G750" s="40" t="s">
        <v>883</v>
      </c>
      <c r="H750" s="54" t="s">
        <v>786</v>
      </c>
    </row>
    <row r="751" spans="1:8" x14ac:dyDescent="0.25">
      <c r="A751" s="35" t="str">
        <f t="shared" si="36"/>
        <v>3</v>
      </c>
      <c r="B751" s="35" t="str">
        <f t="shared" si="37"/>
        <v>3</v>
      </c>
      <c r="C751" s="35" t="str">
        <f t="shared" si="38"/>
        <v>95</v>
      </c>
      <c r="D751" s="35" t="str">
        <f t="shared" si="39"/>
        <v>39</v>
      </c>
      <c r="E751" s="35" t="str">
        <f t="shared" si="40"/>
        <v>50</v>
      </c>
      <c r="F751" s="36">
        <v>33953950</v>
      </c>
      <c r="G751" s="37" t="s">
        <v>508</v>
      </c>
      <c r="H751" s="35" t="s">
        <v>787</v>
      </c>
    </row>
    <row r="752" spans="1:8" x14ac:dyDescent="0.25">
      <c r="A752" s="35" t="str">
        <f t="shared" si="36"/>
        <v>3</v>
      </c>
      <c r="B752" s="35" t="str">
        <f t="shared" si="37"/>
        <v>3</v>
      </c>
      <c r="C752" s="35" t="str">
        <f t="shared" si="38"/>
        <v>95</v>
      </c>
      <c r="D752" s="35" t="str">
        <f t="shared" si="39"/>
        <v>39</v>
      </c>
      <c r="E752" s="35" t="str">
        <f t="shared" si="40"/>
        <v>99</v>
      </c>
      <c r="F752" s="36">
        <v>33953999</v>
      </c>
      <c r="G752" s="37" t="s">
        <v>525</v>
      </c>
      <c r="H752" s="35" t="s">
        <v>787</v>
      </c>
    </row>
    <row r="753" spans="1:8" x14ac:dyDescent="0.25">
      <c r="A753" s="54" t="str">
        <f t="shared" si="36"/>
        <v>3</v>
      </c>
      <c r="B753" s="54" t="str">
        <f t="shared" si="37"/>
        <v>3</v>
      </c>
      <c r="C753" s="54" t="str">
        <f t="shared" si="38"/>
        <v>95</v>
      </c>
      <c r="D753" s="54" t="str">
        <f t="shared" si="39"/>
        <v>41</v>
      </c>
      <c r="E753" s="54" t="str">
        <f t="shared" si="40"/>
        <v>00</v>
      </c>
      <c r="F753" s="33">
        <v>33954100</v>
      </c>
      <c r="G753" s="40" t="s">
        <v>874</v>
      </c>
      <c r="H753" s="54" t="s">
        <v>767</v>
      </c>
    </row>
    <row r="754" spans="1:8" x14ac:dyDescent="0.25">
      <c r="A754" s="54" t="str">
        <f t="shared" si="36"/>
        <v>3</v>
      </c>
      <c r="B754" s="54" t="str">
        <f t="shared" si="37"/>
        <v>3</v>
      </c>
      <c r="C754" s="54" t="str">
        <f t="shared" si="38"/>
        <v>95</v>
      </c>
      <c r="D754" s="54" t="str">
        <f t="shared" si="39"/>
        <v>45</v>
      </c>
      <c r="E754" s="54" t="str">
        <f t="shared" si="40"/>
        <v>00</v>
      </c>
      <c r="F754" s="33">
        <v>33954500</v>
      </c>
      <c r="G754" s="40" t="s">
        <v>898</v>
      </c>
      <c r="H754" s="54" t="s">
        <v>767</v>
      </c>
    </row>
    <row r="755" spans="1:8" x14ac:dyDescent="0.25">
      <c r="A755" s="54" t="str">
        <f t="shared" si="36"/>
        <v>3</v>
      </c>
      <c r="B755" s="54" t="str">
        <f t="shared" si="37"/>
        <v>3</v>
      </c>
      <c r="C755" s="54" t="str">
        <f t="shared" si="38"/>
        <v>95</v>
      </c>
      <c r="D755" s="54" t="str">
        <f t="shared" si="39"/>
        <v>46</v>
      </c>
      <c r="E755" s="54" t="str">
        <f t="shared" si="40"/>
        <v>00</v>
      </c>
      <c r="F755" s="33">
        <v>33954600</v>
      </c>
      <c r="G755" s="40" t="s">
        <v>950</v>
      </c>
      <c r="H755" s="54" t="s">
        <v>767</v>
      </c>
    </row>
    <row r="756" spans="1:8" x14ac:dyDescent="0.25">
      <c r="A756" s="54" t="str">
        <f t="shared" si="36"/>
        <v>3</v>
      </c>
      <c r="B756" s="54" t="str">
        <f t="shared" si="37"/>
        <v>3</v>
      </c>
      <c r="C756" s="54" t="str">
        <f t="shared" si="38"/>
        <v>95</v>
      </c>
      <c r="D756" s="54" t="str">
        <f t="shared" si="39"/>
        <v>47</v>
      </c>
      <c r="E756" s="54" t="str">
        <f t="shared" si="40"/>
        <v>00</v>
      </c>
      <c r="F756" s="33">
        <v>33954700</v>
      </c>
      <c r="G756" s="40" t="s">
        <v>884</v>
      </c>
      <c r="H756" s="54" t="s">
        <v>767</v>
      </c>
    </row>
    <row r="757" spans="1:8" x14ac:dyDescent="0.25">
      <c r="A757" s="54" t="str">
        <f t="shared" si="36"/>
        <v>3</v>
      </c>
      <c r="B757" s="54" t="str">
        <f t="shared" si="37"/>
        <v>3</v>
      </c>
      <c r="C757" s="54" t="str">
        <f t="shared" si="38"/>
        <v>95</v>
      </c>
      <c r="D757" s="54" t="str">
        <f t="shared" si="39"/>
        <v>48</v>
      </c>
      <c r="E757" s="54" t="str">
        <f t="shared" si="40"/>
        <v>00</v>
      </c>
      <c r="F757" s="33">
        <v>33954800</v>
      </c>
      <c r="G757" s="40" t="s">
        <v>951</v>
      </c>
      <c r="H757" s="54" t="s">
        <v>767</v>
      </c>
    </row>
    <row r="758" spans="1:8" x14ac:dyDescent="0.25">
      <c r="A758" s="54" t="str">
        <f t="shared" si="36"/>
        <v>3</v>
      </c>
      <c r="B758" s="54" t="str">
        <f t="shared" si="37"/>
        <v>3</v>
      </c>
      <c r="C758" s="54" t="str">
        <f t="shared" si="38"/>
        <v>95</v>
      </c>
      <c r="D758" s="54" t="str">
        <f t="shared" si="39"/>
        <v>49</v>
      </c>
      <c r="E758" s="54" t="str">
        <f t="shared" si="40"/>
        <v>00</v>
      </c>
      <c r="F758" s="33">
        <v>33954900</v>
      </c>
      <c r="G758" s="40" t="s">
        <v>952</v>
      </c>
      <c r="H758" s="54" t="s">
        <v>767</v>
      </c>
    </row>
    <row r="759" spans="1:8" x14ac:dyDescent="0.25">
      <c r="A759" s="54" t="str">
        <f t="shared" si="36"/>
        <v>3</v>
      </c>
      <c r="B759" s="54" t="str">
        <f t="shared" si="37"/>
        <v>3</v>
      </c>
      <c r="C759" s="54" t="str">
        <f t="shared" si="38"/>
        <v>95</v>
      </c>
      <c r="D759" s="54" t="str">
        <f t="shared" si="39"/>
        <v>67</v>
      </c>
      <c r="E759" s="54" t="str">
        <f t="shared" si="40"/>
        <v>00</v>
      </c>
      <c r="F759" s="33">
        <v>33956700</v>
      </c>
      <c r="G759" s="40" t="s">
        <v>854</v>
      </c>
      <c r="H759" s="54" t="s">
        <v>767</v>
      </c>
    </row>
    <row r="760" spans="1:8" x14ac:dyDescent="0.25">
      <c r="A760" s="54" t="str">
        <f t="shared" si="36"/>
        <v>3</v>
      </c>
      <c r="B760" s="54" t="str">
        <f t="shared" si="37"/>
        <v>3</v>
      </c>
      <c r="C760" s="54" t="str">
        <f t="shared" si="38"/>
        <v>95</v>
      </c>
      <c r="D760" s="54" t="str">
        <f t="shared" si="39"/>
        <v>91</v>
      </c>
      <c r="E760" s="54" t="str">
        <f t="shared" si="40"/>
        <v>00</v>
      </c>
      <c r="F760" s="33">
        <v>33959100</v>
      </c>
      <c r="G760" s="40" t="s">
        <v>838</v>
      </c>
      <c r="H760" s="54" t="s">
        <v>767</v>
      </c>
    </row>
    <row r="761" spans="1:8" x14ac:dyDescent="0.25">
      <c r="A761" s="54" t="str">
        <f t="shared" si="36"/>
        <v>3</v>
      </c>
      <c r="B761" s="54" t="str">
        <f t="shared" si="37"/>
        <v>3</v>
      </c>
      <c r="C761" s="54" t="str">
        <f t="shared" si="38"/>
        <v>95</v>
      </c>
      <c r="D761" s="54" t="str">
        <f t="shared" si="39"/>
        <v>92</v>
      </c>
      <c r="E761" s="54" t="str">
        <f t="shared" si="40"/>
        <v>00</v>
      </c>
      <c r="F761" s="33">
        <v>33959200</v>
      </c>
      <c r="G761" s="40" t="s">
        <v>841</v>
      </c>
      <c r="H761" s="54" t="s">
        <v>786</v>
      </c>
    </row>
    <row r="762" spans="1:8" x14ac:dyDescent="0.25">
      <c r="A762" s="35" t="str">
        <f t="shared" si="36"/>
        <v>3</v>
      </c>
      <c r="B762" s="35" t="str">
        <f t="shared" si="37"/>
        <v>3</v>
      </c>
      <c r="C762" s="35" t="str">
        <f t="shared" si="38"/>
        <v>95</v>
      </c>
      <c r="D762" s="35" t="str">
        <f t="shared" si="39"/>
        <v>92</v>
      </c>
      <c r="E762" s="35" t="str">
        <f t="shared" si="40"/>
        <v>30</v>
      </c>
      <c r="F762" s="36">
        <v>33959230</v>
      </c>
      <c r="G762" s="37" t="s">
        <v>680</v>
      </c>
      <c r="H762" s="35" t="s">
        <v>787</v>
      </c>
    </row>
    <row r="763" spans="1:8" x14ac:dyDescent="0.25">
      <c r="A763" s="35" t="str">
        <f t="shared" si="36"/>
        <v>3</v>
      </c>
      <c r="B763" s="35" t="str">
        <f t="shared" si="37"/>
        <v>3</v>
      </c>
      <c r="C763" s="35" t="str">
        <f t="shared" si="38"/>
        <v>95</v>
      </c>
      <c r="D763" s="35" t="str">
        <f t="shared" si="39"/>
        <v>92</v>
      </c>
      <c r="E763" s="35" t="str">
        <f t="shared" si="40"/>
        <v>39</v>
      </c>
      <c r="F763" s="36">
        <v>33959239</v>
      </c>
      <c r="G763" s="37" t="s">
        <v>688</v>
      </c>
      <c r="H763" s="35" t="s">
        <v>787</v>
      </c>
    </row>
    <row r="764" spans="1:8" x14ac:dyDescent="0.25">
      <c r="A764" s="54" t="str">
        <f t="shared" si="36"/>
        <v>3</v>
      </c>
      <c r="B764" s="54" t="str">
        <f t="shared" si="37"/>
        <v>3</v>
      </c>
      <c r="C764" s="54" t="str">
        <f t="shared" si="38"/>
        <v>95</v>
      </c>
      <c r="D764" s="54" t="str">
        <f t="shared" si="39"/>
        <v>93</v>
      </c>
      <c r="E764" s="54" t="str">
        <f t="shared" si="40"/>
        <v>00</v>
      </c>
      <c r="F764" s="33">
        <v>33959300</v>
      </c>
      <c r="G764" s="40" t="s">
        <v>873</v>
      </c>
      <c r="H764" s="54" t="s">
        <v>767</v>
      </c>
    </row>
    <row r="765" spans="1:8" x14ac:dyDescent="0.25">
      <c r="A765" s="54" t="str">
        <f t="shared" si="36"/>
        <v>3</v>
      </c>
      <c r="B765" s="54" t="str">
        <f t="shared" si="37"/>
        <v>3</v>
      </c>
      <c r="C765" s="54" t="str">
        <f t="shared" si="38"/>
        <v>95</v>
      </c>
      <c r="D765" s="54" t="str">
        <f t="shared" si="39"/>
        <v>96</v>
      </c>
      <c r="E765" s="54" t="str">
        <f t="shared" si="40"/>
        <v>00</v>
      </c>
      <c r="F765" s="33">
        <v>33959600</v>
      </c>
      <c r="G765" s="40" t="s">
        <v>845</v>
      </c>
      <c r="H765" s="54" t="s">
        <v>767</v>
      </c>
    </row>
    <row r="766" spans="1:8" ht="30" x14ac:dyDescent="0.25">
      <c r="A766" s="56" t="str">
        <f t="shared" si="36"/>
        <v>3</v>
      </c>
      <c r="B766" s="56" t="str">
        <f t="shared" si="37"/>
        <v>3</v>
      </c>
      <c r="C766" s="56" t="str">
        <f t="shared" si="38"/>
        <v>96</v>
      </c>
      <c r="D766" s="56" t="str">
        <f t="shared" si="39"/>
        <v>00</v>
      </c>
      <c r="E766" s="56" t="str">
        <f t="shared" si="40"/>
        <v>00</v>
      </c>
      <c r="F766" s="31">
        <v>33960000</v>
      </c>
      <c r="G766" s="39" t="s">
        <v>855</v>
      </c>
      <c r="H766" s="56" t="s">
        <v>782</v>
      </c>
    </row>
    <row r="767" spans="1:8" x14ac:dyDescent="0.25">
      <c r="A767" s="54" t="str">
        <f t="shared" si="36"/>
        <v>3</v>
      </c>
      <c r="B767" s="54" t="str">
        <f t="shared" si="37"/>
        <v>3</v>
      </c>
      <c r="C767" s="54" t="str">
        <f t="shared" si="38"/>
        <v>96</v>
      </c>
      <c r="D767" s="54" t="str">
        <f t="shared" si="39"/>
        <v>04</v>
      </c>
      <c r="E767" s="54" t="str">
        <f t="shared" si="40"/>
        <v>00</v>
      </c>
      <c r="F767" s="33">
        <v>33960400</v>
      </c>
      <c r="G767" s="40" t="s">
        <v>831</v>
      </c>
      <c r="H767" s="54" t="s">
        <v>767</v>
      </c>
    </row>
    <row r="768" spans="1:8" x14ac:dyDescent="0.25">
      <c r="A768" s="54" t="str">
        <f t="shared" si="36"/>
        <v>3</v>
      </c>
      <c r="B768" s="54" t="str">
        <f t="shared" si="37"/>
        <v>3</v>
      </c>
      <c r="C768" s="54" t="str">
        <f t="shared" si="38"/>
        <v>96</v>
      </c>
      <c r="D768" s="54" t="str">
        <f t="shared" si="39"/>
        <v>08</v>
      </c>
      <c r="E768" s="54" t="str">
        <f t="shared" si="40"/>
        <v>00</v>
      </c>
      <c r="F768" s="33">
        <v>33960800</v>
      </c>
      <c r="G768" s="40" t="s">
        <v>795</v>
      </c>
      <c r="H768" s="54" t="s">
        <v>767</v>
      </c>
    </row>
    <row r="769" spans="1:8" x14ac:dyDescent="0.25">
      <c r="A769" s="54" t="str">
        <f t="shared" si="36"/>
        <v>3</v>
      </c>
      <c r="B769" s="54" t="str">
        <f t="shared" si="37"/>
        <v>3</v>
      </c>
      <c r="C769" s="54" t="str">
        <f t="shared" si="38"/>
        <v>96</v>
      </c>
      <c r="D769" s="54" t="str">
        <f t="shared" si="39"/>
        <v>14</v>
      </c>
      <c r="E769" s="54" t="str">
        <f t="shared" si="40"/>
        <v>00</v>
      </c>
      <c r="F769" s="33">
        <v>33961400</v>
      </c>
      <c r="G769" s="40" t="s">
        <v>875</v>
      </c>
      <c r="H769" s="54" t="s">
        <v>767</v>
      </c>
    </row>
    <row r="770" spans="1:8" x14ac:dyDescent="0.25">
      <c r="A770" s="54" t="str">
        <f t="shared" si="36"/>
        <v>3</v>
      </c>
      <c r="B770" s="54" t="str">
        <f t="shared" si="37"/>
        <v>3</v>
      </c>
      <c r="C770" s="54" t="str">
        <f t="shared" si="38"/>
        <v>96</v>
      </c>
      <c r="D770" s="54" t="str">
        <f t="shared" si="39"/>
        <v>18</v>
      </c>
      <c r="E770" s="54" t="str">
        <f t="shared" si="40"/>
        <v>00</v>
      </c>
      <c r="F770" s="33">
        <v>33961800</v>
      </c>
      <c r="G770" s="40" t="s">
        <v>876</v>
      </c>
      <c r="H770" s="54" t="s">
        <v>767</v>
      </c>
    </row>
    <row r="771" spans="1:8" x14ac:dyDescent="0.25">
      <c r="A771" s="54" t="str">
        <f t="shared" si="36"/>
        <v>3</v>
      </c>
      <c r="B771" s="54" t="str">
        <f t="shared" si="37"/>
        <v>3</v>
      </c>
      <c r="C771" s="54" t="str">
        <f t="shared" si="38"/>
        <v>96</v>
      </c>
      <c r="D771" s="54" t="str">
        <f t="shared" si="39"/>
        <v>20</v>
      </c>
      <c r="E771" s="54" t="str">
        <f t="shared" si="40"/>
        <v>00</v>
      </c>
      <c r="F771" s="33">
        <v>33962000</v>
      </c>
      <c r="G771" s="40" t="s">
        <v>877</v>
      </c>
      <c r="H771" s="54" t="s">
        <v>767</v>
      </c>
    </row>
    <row r="772" spans="1:8" x14ac:dyDescent="0.25">
      <c r="A772" s="54" t="str">
        <f t="shared" si="36"/>
        <v>3</v>
      </c>
      <c r="B772" s="54" t="str">
        <f t="shared" si="37"/>
        <v>3</v>
      </c>
      <c r="C772" s="54" t="str">
        <f t="shared" si="38"/>
        <v>96</v>
      </c>
      <c r="D772" s="54" t="str">
        <f t="shared" si="39"/>
        <v>30</v>
      </c>
      <c r="E772" s="54" t="str">
        <f t="shared" si="40"/>
        <v>00</v>
      </c>
      <c r="F772" s="33">
        <v>33963000</v>
      </c>
      <c r="G772" s="40" t="s">
        <v>878</v>
      </c>
      <c r="H772" s="54" t="s">
        <v>786</v>
      </c>
    </row>
    <row r="773" spans="1:8" x14ac:dyDescent="0.25">
      <c r="A773" s="35" t="str">
        <f t="shared" si="36"/>
        <v>3</v>
      </c>
      <c r="B773" s="35" t="str">
        <f t="shared" si="37"/>
        <v>3</v>
      </c>
      <c r="C773" s="35" t="str">
        <f t="shared" si="38"/>
        <v>96</v>
      </c>
      <c r="D773" s="35" t="str">
        <f t="shared" si="39"/>
        <v>30</v>
      </c>
      <c r="E773" s="35" t="str">
        <f t="shared" si="40"/>
        <v>09</v>
      </c>
      <c r="F773" s="36">
        <v>33963009</v>
      </c>
      <c r="G773" s="37" t="s">
        <v>360</v>
      </c>
      <c r="H773" s="35" t="s">
        <v>787</v>
      </c>
    </row>
    <row r="774" spans="1:8" x14ac:dyDescent="0.25">
      <c r="A774" s="35" t="str">
        <f t="shared" si="36"/>
        <v>3</v>
      </c>
      <c r="B774" s="35" t="str">
        <f t="shared" si="37"/>
        <v>3</v>
      </c>
      <c r="C774" s="35" t="str">
        <f t="shared" si="38"/>
        <v>96</v>
      </c>
      <c r="D774" s="35" t="str">
        <f t="shared" si="39"/>
        <v>30</v>
      </c>
      <c r="E774" s="35" t="str">
        <f t="shared" si="40"/>
        <v>10</v>
      </c>
      <c r="F774" s="36">
        <v>33963010</v>
      </c>
      <c r="G774" s="37" t="s">
        <v>361</v>
      </c>
      <c r="H774" s="35" t="s">
        <v>787</v>
      </c>
    </row>
    <row r="775" spans="1:8" x14ac:dyDescent="0.25">
      <c r="A775" s="35" t="str">
        <f t="shared" si="36"/>
        <v>3</v>
      </c>
      <c r="B775" s="35" t="str">
        <f t="shared" si="37"/>
        <v>3</v>
      </c>
      <c r="C775" s="35" t="str">
        <f t="shared" si="38"/>
        <v>96</v>
      </c>
      <c r="D775" s="35" t="str">
        <f t="shared" si="39"/>
        <v>30</v>
      </c>
      <c r="E775" s="35" t="str">
        <f t="shared" si="40"/>
        <v>11</v>
      </c>
      <c r="F775" s="36">
        <v>33963011</v>
      </c>
      <c r="G775" s="37" t="s">
        <v>362</v>
      </c>
      <c r="H775" s="35" t="s">
        <v>787</v>
      </c>
    </row>
    <row r="776" spans="1:8" x14ac:dyDescent="0.25">
      <c r="A776" s="35" t="str">
        <f t="shared" si="36"/>
        <v>3</v>
      </c>
      <c r="B776" s="35" t="str">
        <f t="shared" si="37"/>
        <v>3</v>
      </c>
      <c r="C776" s="35" t="str">
        <f t="shared" si="38"/>
        <v>96</v>
      </c>
      <c r="D776" s="35" t="str">
        <f t="shared" si="39"/>
        <v>30</v>
      </c>
      <c r="E776" s="35" t="str">
        <f t="shared" si="40"/>
        <v>35</v>
      </c>
      <c r="F776" s="36">
        <v>33963035</v>
      </c>
      <c r="G776" s="37" t="s">
        <v>386</v>
      </c>
      <c r="H776" s="35" t="s">
        <v>787</v>
      </c>
    </row>
    <row r="777" spans="1:8" x14ac:dyDescent="0.25">
      <c r="A777" s="35" t="str">
        <f t="shared" si="36"/>
        <v>3</v>
      </c>
      <c r="B777" s="35" t="str">
        <f t="shared" si="37"/>
        <v>3</v>
      </c>
      <c r="C777" s="35" t="str">
        <f t="shared" si="38"/>
        <v>96</v>
      </c>
      <c r="D777" s="35" t="str">
        <f t="shared" si="39"/>
        <v>30</v>
      </c>
      <c r="E777" s="35" t="str">
        <f t="shared" si="40"/>
        <v>36</v>
      </c>
      <c r="F777" s="36">
        <v>33963036</v>
      </c>
      <c r="G777" s="37" t="s">
        <v>387</v>
      </c>
      <c r="H777" s="35" t="s">
        <v>787</v>
      </c>
    </row>
    <row r="778" spans="1:8" x14ac:dyDescent="0.25">
      <c r="A778" s="35" t="str">
        <f t="shared" si="36"/>
        <v>3</v>
      </c>
      <c r="B778" s="35" t="str">
        <f t="shared" si="37"/>
        <v>3</v>
      </c>
      <c r="C778" s="35" t="str">
        <f t="shared" si="38"/>
        <v>96</v>
      </c>
      <c r="D778" s="35" t="str">
        <f t="shared" si="39"/>
        <v>30</v>
      </c>
      <c r="E778" s="35" t="str">
        <f t="shared" si="40"/>
        <v>99</v>
      </c>
      <c r="F778" s="36">
        <v>33963099</v>
      </c>
      <c r="G778" s="37" t="s">
        <v>404</v>
      </c>
      <c r="H778" s="35" t="s">
        <v>787</v>
      </c>
    </row>
    <row r="779" spans="1:8" ht="30" x14ac:dyDescent="0.25">
      <c r="A779" s="54" t="str">
        <f t="shared" si="36"/>
        <v>3</v>
      </c>
      <c r="B779" s="54" t="str">
        <f t="shared" si="37"/>
        <v>3</v>
      </c>
      <c r="C779" s="54" t="str">
        <f t="shared" si="38"/>
        <v>96</v>
      </c>
      <c r="D779" s="54" t="str">
        <f t="shared" si="39"/>
        <v>31</v>
      </c>
      <c r="E779" s="54" t="str">
        <f t="shared" si="40"/>
        <v>00</v>
      </c>
      <c r="F779" s="33">
        <v>33963100</v>
      </c>
      <c r="G779" s="40" t="s">
        <v>888</v>
      </c>
      <c r="H779" s="54" t="s">
        <v>767</v>
      </c>
    </row>
    <row r="780" spans="1:8" x14ac:dyDescent="0.25">
      <c r="A780" s="54" t="str">
        <f t="shared" si="36"/>
        <v>3</v>
      </c>
      <c r="B780" s="54" t="str">
        <f t="shared" si="37"/>
        <v>3</v>
      </c>
      <c r="C780" s="54" t="str">
        <f t="shared" si="38"/>
        <v>96</v>
      </c>
      <c r="D780" s="54" t="str">
        <f t="shared" si="39"/>
        <v>32</v>
      </c>
      <c r="E780" s="54" t="str">
        <f t="shared" si="40"/>
        <v>00</v>
      </c>
      <c r="F780" s="33">
        <v>33963200</v>
      </c>
      <c r="G780" s="40" t="s">
        <v>922</v>
      </c>
      <c r="H780" s="54" t="s">
        <v>786</v>
      </c>
    </row>
    <row r="781" spans="1:8" x14ac:dyDescent="0.25">
      <c r="A781" s="35" t="str">
        <f t="shared" si="36"/>
        <v>3</v>
      </c>
      <c r="B781" s="35" t="str">
        <f t="shared" si="37"/>
        <v>3</v>
      </c>
      <c r="C781" s="35" t="str">
        <f t="shared" si="38"/>
        <v>96</v>
      </c>
      <c r="D781" s="35" t="str">
        <f t="shared" si="39"/>
        <v>32</v>
      </c>
      <c r="E781" s="35" t="str">
        <f t="shared" si="40"/>
        <v>02</v>
      </c>
      <c r="F781" s="36">
        <v>33963202</v>
      </c>
      <c r="G781" s="37" t="s">
        <v>408</v>
      </c>
      <c r="H781" s="35" t="s">
        <v>787</v>
      </c>
    </row>
    <row r="782" spans="1:8" x14ac:dyDescent="0.25">
      <c r="A782" s="54" t="str">
        <f t="shared" si="36"/>
        <v>3</v>
      </c>
      <c r="B782" s="54" t="str">
        <f t="shared" si="37"/>
        <v>3</v>
      </c>
      <c r="C782" s="54" t="str">
        <f t="shared" si="38"/>
        <v>96</v>
      </c>
      <c r="D782" s="54" t="str">
        <f t="shared" si="39"/>
        <v>33</v>
      </c>
      <c r="E782" s="54" t="str">
        <f t="shared" si="40"/>
        <v>00</v>
      </c>
      <c r="F782" s="33">
        <v>33963300</v>
      </c>
      <c r="G782" s="40" t="s">
        <v>880</v>
      </c>
      <c r="H782" s="54" t="s">
        <v>767</v>
      </c>
    </row>
    <row r="783" spans="1:8" ht="30" x14ac:dyDescent="0.25">
      <c r="A783" s="54" t="str">
        <f t="shared" si="36"/>
        <v>3</v>
      </c>
      <c r="B783" s="54" t="str">
        <f t="shared" si="37"/>
        <v>3</v>
      </c>
      <c r="C783" s="54" t="str">
        <f t="shared" si="38"/>
        <v>96</v>
      </c>
      <c r="D783" s="54" t="str">
        <f t="shared" si="39"/>
        <v>34</v>
      </c>
      <c r="E783" s="54" t="str">
        <f t="shared" si="40"/>
        <v>00</v>
      </c>
      <c r="F783" s="33">
        <v>33963400</v>
      </c>
      <c r="G783" s="40" t="s">
        <v>908</v>
      </c>
      <c r="H783" s="54" t="s">
        <v>767</v>
      </c>
    </row>
    <row r="784" spans="1:8" x14ac:dyDescent="0.25">
      <c r="A784" s="54" t="str">
        <f t="shared" si="36"/>
        <v>3</v>
      </c>
      <c r="B784" s="54" t="str">
        <f t="shared" si="37"/>
        <v>3</v>
      </c>
      <c r="C784" s="54" t="str">
        <f t="shared" si="38"/>
        <v>96</v>
      </c>
      <c r="D784" s="54" t="str">
        <f t="shared" si="39"/>
        <v>35</v>
      </c>
      <c r="E784" s="54" t="str">
        <f t="shared" si="40"/>
        <v>00</v>
      </c>
      <c r="F784" s="33">
        <v>33963500</v>
      </c>
      <c r="G784" s="40" t="s">
        <v>881</v>
      </c>
      <c r="H784" s="54" t="s">
        <v>767</v>
      </c>
    </row>
    <row r="785" spans="1:8" x14ac:dyDescent="0.25">
      <c r="A785" s="54" t="str">
        <f t="shared" si="36"/>
        <v>3</v>
      </c>
      <c r="B785" s="54" t="str">
        <f t="shared" si="37"/>
        <v>3</v>
      </c>
      <c r="C785" s="54" t="str">
        <f t="shared" si="38"/>
        <v>96</v>
      </c>
      <c r="D785" s="54" t="str">
        <f t="shared" si="39"/>
        <v>36</v>
      </c>
      <c r="E785" s="54" t="str">
        <f t="shared" si="40"/>
        <v>00</v>
      </c>
      <c r="F785" s="33">
        <v>33963600</v>
      </c>
      <c r="G785" s="40" t="s">
        <v>882</v>
      </c>
      <c r="H785" s="54" t="s">
        <v>767</v>
      </c>
    </row>
    <row r="786" spans="1:8" x14ac:dyDescent="0.25">
      <c r="A786" s="54" t="str">
        <f t="shared" si="36"/>
        <v>3</v>
      </c>
      <c r="B786" s="54" t="str">
        <f t="shared" si="37"/>
        <v>3</v>
      </c>
      <c r="C786" s="54" t="str">
        <f t="shared" si="38"/>
        <v>96</v>
      </c>
      <c r="D786" s="54" t="str">
        <f t="shared" si="39"/>
        <v>37</v>
      </c>
      <c r="E786" s="54" t="str">
        <f t="shared" si="40"/>
        <v>00</v>
      </c>
      <c r="F786" s="33">
        <v>33963700</v>
      </c>
      <c r="G786" s="40" t="s">
        <v>948</v>
      </c>
      <c r="H786" s="54" t="s">
        <v>767</v>
      </c>
    </row>
    <row r="787" spans="1:8" x14ac:dyDescent="0.25">
      <c r="A787" s="54" t="str">
        <f t="shared" si="36"/>
        <v>3</v>
      </c>
      <c r="B787" s="54" t="str">
        <f t="shared" si="37"/>
        <v>3</v>
      </c>
      <c r="C787" s="54" t="str">
        <f t="shared" si="38"/>
        <v>96</v>
      </c>
      <c r="D787" s="54" t="str">
        <f t="shared" si="39"/>
        <v>38</v>
      </c>
      <c r="E787" s="54" t="str">
        <f t="shared" si="40"/>
        <v>00</v>
      </c>
      <c r="F787" s="33">
        <v>33963800</v>
      </c>
      <c r="G787" s="40" t="s">
        <v>949</v>
      </c>
      <c r="H787" s="54" t="s">
        <v>767</v>
      </c>
    </row>
    <row r="788" spans="1:8" x14ac:dyDescent="0.25">
      <c r="A788" s="54" t="str">
        <f t="shared" si="36"/>
        <v>3</v>
      </c>
      <c r="B788" s="54" t="str">
        <f t="shared" si="37"/>
        <v>3</v>
      </c>
      <c r="C788" s="54" t="str">
        <f t="shared" si="38"/>
        <v>96</v>
      </c>
      <c r="D788" s="54" t="str">
        <f t="shared" si="39"/>
        <v>39</v>
      </c>
      <c r="E788" s="54" t="str">
        <f t="shared" si="40"/>
        <v>00</v>
      </c>
      <c r="F788" s="33">
        <v>33963900</v>
      </c>
      <c r="G788" s="40" t="s">
        <v>883</v>
      </c>
      <c r="H788" s="54" t="s">
        <v>786</v>
      </c>
    </row>
    <row r="789" spans="1:8" x14ac:dyDescent="0.25">
      <c r="A789" s="35" t="str">
        <f t="shared" si="36"/>
        <v>3</v>
      </c>
      <c r="B789" s="35" t="str">
        <f t="shared" si="37"/>
        <v>3</v>
      </c>
      <c r="C789" s="35" t="str">
        <f t="shared" si="38"/>
        <v>96</v>
      </c>
      <c r="D789" s="35" t="str">
        <f t="shared" si="39"/>
        <v>39</v>
      </c>
      <c r="E789" s="35" t="str">
        <f t="shared" si="40"/>
        <v>50</v>
      </c>
      <c r="F789" s="36">
        <v>33963950</v>
      </c>
      <c r="G789" s="37" t="s">
        <v>508</v>
      </c>
      <c r="H789" s="35" t="s">
        <v>787</v>
      </c>
    </row>
    <row r="790" spans="1:8" x14ac:dyDescent="0.25">
      <c r="A790" s="35" t="str">
        <f t="shared" si="36"/>
        <v>3</v>
      </c>
      <c r="B790" s="35" t="str">
        <f t="shared" si="37"/>
        <v>3</v>
      </c>
      <c r="C790" s="35" t="str">
        <f t="shared" si="38"/>
        <v>96</v>
      </c>
      <c r="D790" s="35" t="str">
        <f t="shared" si="39"/>
        <v>39</v>
      </c>
      <c r="E790" s="35" t="str">
        <f t="shared" si="40"/>
        <v>99</v>
      </c>
      <c r="F790" s="36">
        <v>33963999</v>
      </c>
      <c r="G790" s="37" t="s">
        <v>525</v>
      </c>
      <c r="H790" s="35" t="s">
        <v>787</v>
      </c>
    </row>
    <row r="791" spans="1:8" x14ac:dyDescent="0.25">
      <c r="A791" s="54" t="str">
        <f t="shared" si="36"/>
        <v>3</v>
      </c>
      <c r="B791" s="54" t="str">
        <f t="shared" si="37"/>
        <v>3</v>
      </c>
      <c r="C791" s="54" t="str">
        <f t="shared" si="38"/>
        <v>96</v>
      </c>
      <c r="D791" s="54" t="str">
        <f t="shared" si="39"/>
        <v>41</v>
      </c>
      <c r="E791" s="54" t="str">
        <f t="shared" si="40"/>
        <v>00</v>
      </c>
      <c r="F791" s="33">
        <v>33964100</v>
      </c>
      <c r="G791" s="40" t="s">
        <v>874</v>
      </c>
      <c r="H791" s="54" t="s">
        <v>767</v>
      </c>
    </row>
    <row r="792" spans="1:8" x14ac:dyDescent="0.25">
      <c r="A792" s="54" t="str">
        <f t="shared" si="36"/>
        <v>3</v>
      </c>
      <c r="B792" s="54" t="str">
        <f t="shared" si="37"/>
        <v>3</v>
      </c>
      <c r="C792" s="54" t="str">
        <f t="shared" si="38"/>
        <v>96</v>
      </c>
      <c r="D792" s="54" t="str">
        <f t="shared" si="39"/>
        <v>45</v>
      </c>
      <c r="E792" s="54" t="str">
        <f t="shared" si="40"/>
        <v>00</v>
      </c>
      <c r="F792" s="33">
        <v>33964500</v>
      </c>
      <c r="G792" s="40" t="s">
        <v>898</v>
      </c>
      <c r="H792" s="54" t="s">
        <v>767</v>
      </c>
    </row>
    <row r="793" spans="1:8" x14ac:dyDescent="0.25">
      <c r="A793" s="54" t="str">
        <f t="shared" si="36"/>
        <v>3</v>
      </c>
      <c r="B793" s="54" t="str">
        <f t="shared" si="37"/>
        <v>3</v>
      </c>
      <c r="C793" s="54" t="str">
        <f t="shared" si="38"/>
        <v>96</v>
      </c>
      <c r="D793" s="54" t="str">
        <f t="shared" si="39"/>
        <v>46</v>
      </c>
      <c r="E793" s="54" t="str">
        <f t="shared" si="40"/>
        <v>00</v>
      </c>
      <c r="F793" s="33">
        <v>33964600</v>
      </c>
      <c r="G793" s="40" t="s">
        <v>950</v>
      </c>
      <c r="H793" s="54" t="s">
        <v>767</v>
      </c>
    </row>
    <row r="794" spans="1:8" x14ac:dyDescent="0.25">
      <c r="A794" s="54" t="str">
        <f t="shared" si="36"/>
        <v>3</v>
      </c>
      <c r="B794" s="54" t="str">
        <f t="shared" si="37"/>
        <v>3</v>
      </c>
      <c r="C794" s="54" t="str">
        <f t="shared" si="38"/>
        <v>96</v>
      </c>
      <c r="D794" s="54" t="str">
        <f t="shared" si="39"/>
        <v>47</v>
      </c>
      <c r="E794" s="54" t="str">
        <f t="shared" si="40"/>
        <v>00</v>
      </c>
      <c r="F794" s="33">
        <v>33964700</v>
      </c>
      <c r="G794" s="40" t="s">
        <v>884</v>
      </c>
      <c r="H794" s="54" t="s">
        <v>767</v>
      </c>
    </row>
    <row r="795" spans="1:8" x14ac:dyDescent="0.25">
      <c r="A795" s="54" t="str">
        <f t="shared" si="36"/>
        <v>3</v>
      </c>
      <c r="B795" s="54" t="str">
        <f t="shared" si="37"/>
        <v>3</v>
      </c>
      <c r="C795" s="54" t="str">
        <f t="shared" si="38"/>
        <v>96</v>
      </c>
      <c r="D795" s="54" t="str">
        <f t="shared" si="39"/>
        <v>48</v>
      </c>
      <c r="E795" s="54" t="str">
        <f t="shared" si="40"/>
        <v>00</v>
      </c>
      <c r="F795" s="33">
        <v>33964800</v>
      </c>
      <c r="G795" s="40" t="s">
        <v>951</v>
      </c>
      <c r="H795" s="54" t="s">
        <v>767</v>
      </c>
    </row>
    <row r="796" spans="1:8" x14ac:dyDescent="0.25">
      <c r="A796" s="54" t="str">
        <f t="shared" si="36"/>
        <v>3</v>
      </c>
      <c r="B796" s="54" t="str">
        <f t="shared" si="37"/>
        <v>3</v>
      </c>
      <c r="C796" s="54" t="str">
        <f t="shared" si="38"/>
        <v>96</v>
      </c>
      <c r="D796" s="54" t="str">
        <f t="shared" si="39"/>
        <v>49</v>
      </c>
      <c r="E796" s="54" t="str">
        <f t="shared" si="40"/>
        <v>00</v>
      </c>
      <c r="F796" s="33">
        <v>33964900</v>
      </c>
      <c r="G796" s="40" t="s">
        <v>952</v>
      </c>
      <c r="H796" s="54" t="s">
        <v>767</v>
      </c>
    </row>
    <row r="797" spans="1:8" x14ac:dyDescent="0.25">
      <c r="A797" s="54" t="str">
        <f t="shared" si="36"/>
        <v>3</v>
      </c>
      <c r="B797" s="54" t="str">
        <f t="shared" si="37"/>
        <v>3</v>
      </c>
      <c r="C797" s="54" t="str">
        <f t="shared" si="38"/>
        <v>96</v>
      </c>
      <c r="D797" s="54" t="str">
        <f t="shared" si="39"/>
        <v>67</v>
      </c>
      <c r="E797" s="54" t="str">
        <f t="shared" si="40"/>
        <v>00</v>
      </c>
      <c r="F797" s="33">
        <v>33966700</v>
      </c>
      <c r="G797" s="40" t="s">
        <v>854</v>
      </c>
      <c r="H797" s="54" t="s">
        <v>767</v>
      </c>
    </row>
    <row r="798" spans="1:8" x14ac:dyDescent="0.25">
      <c r="A798" s="54" t="str">
        <f t="shared" si="36"/>
        <v>3</v>
      </c>
      <c r="B798" s="54" t="str">
        <f t="shared" si="37"/>
        <v>3</v>
      </c>
      <c r="C798" s="54" t="str">
        <f t="shared" si="38"/>
        <v>96</v>
      </c>
      <c r="D798" s="54" t="str">
        <f t="shared" si="39"/>
        <v>91</v>
      </c>
      <c r="E798" s="54" t="str">
        <f t="shared" si="40"/>
        <v>00</v>
      </c>
      <c r="F798" s="33">
        <v>33969100</v>
      </c>
      <c r="G798" s="40" t="s">
        <v>838</v>
      </c>
      <c r="H798" s="54" t="s">
        <v>767</v>
      </c>
    </row>
    <row r="799" spans="1:8" x14ac:dyDescent="0.25">
      <c r="A799" s="54" t="str">
        <f t="shared" si="36"/>
        <v>3</v>
      </c>
      <c r="B799" s="54" t="str">
        <f t="shared" si="37"/>
        <v>3</v>
      </c>
      <c r="C799" s="54" t="str">
        <f t="shared" si="38"/>
        <v>96</v>
      </c>
      <c r="D799" s="54" t="str">
        <f t="shared" si="39"/>
        <v>92</v>
      </c>
      <c r="E799" s="54" t="str">
        <f t="shared" si="40"/>
        <v>00</v>
      </c>
      <c r="F799" s="33">
        <v>33969200</v>
      </c>
      <c r="G799" s="40" t="s">
        <v>841</v>
      </c>
      <c r="H799" s="54" t="s">
        <v>786</v>
      </c>
    </row>
    <row r="800" spans="1:8" x14ac:dyDescent="0.25">
      <c r="A800" s="35" t="str">
        <f t="shared" si="36"/>
        <v>3</v>
      </c>
      <c r="B800" s="35" t="str">
        <f t="shared" si="37"/>
        <v>3</v>
      </c>
      <c r="C800" s="35" t="str">
        <f t="shared" si="38"/>
        <v>96</v>
      </c>
      <c r="D800" s="35" t="str">
        <f t="shared" si="39"/>
        <v>92</v>
      </c>
      <c r="E800" s="35" t="str">
        <f t="shared" si="40"/>
        <v>30</v>
      </c>
      <c r="F800" s="36">
        <v>33969230</v>
      </c>
      <c r="G800" s="37" t="s">
        <v>680</v>
      </c>
      <c r="H800" s="35" t="s">
        <v>787</v>
      </c>
    </row>
    <row r="801" spans="1:8" x14ac:dyDescent="0.25">
      <c r="A801" s="35" t="str">
        <f t="shared" si="36"/>
        <v>3</v>
      </c>
      <c r="B801" s="35" t="str">
        <f t="shared" si="37"/>
        <v>3</v>
      </c>
      <c r="C801" s="35" t="str">
        <f t="shared" si="38"/>
        <v>96</v>
      </c>
      <c r="D801" s="35" t="str">
        <f t="shared" si="39"/>
        <v>92</v>
      </c>
      <c r="E801" s="35" t="str">
        <f t="shared" si="40"/>
        <v>39</v>
      </c>
      <c r="F801" s="36">
        <v>33969239</v>
      </c>
      <c r="G801" s="37" t="s">
        <v>688</v>
      </c>
      <c r="H801" s="35" t="s">
        <v>787</v>
      </c>
    </row>
    <row r="802" spans="1:8" x14ac:dyDescent="0.25">
      <c r="A802" s="54" t="str">
        <f t="shared" si="36"/>
        <v>3</v>
      </c>
      <c r="B802" s="54" t="str">
        <f t="shared" si="37"/>
        <v>3</v>
      </c>
      <c r="C802" s="54" t="str">
        <f t="shared" si="38"/>
        <v>96</v>
      </c>
      <c r="D802" s="54" t="str">
        <f t="shared" si="39"/>
        <v>93</v>
      </c>
      <c r="E802" s="54" t="str">
        <f t="shared" si="40"/>
        <v>00</v>
      </c>
      <c r="F802" s="33">
        <v>33969300</v>
      </c>
      <c r="G802" s="40" t="s">
        <v>873</v>
      </c>
      <c r="H802" s="54" t="s">
        <v>767</v>
      </c>
    </row>
    <row r="803" spans="1:8" x14ac:dyDescent="0.25">
      <c r="A803" s="54" t="str">
        <f t="shared" si="36"/>
        <v>3</v>
      </c>
      <c r="B803" s="54" t="str">
        <f t="shared" si="37"/>
        <v>3</v>
      </c>
      <c r="C803" s="54" t="str">
        <f t="shared" si="38"/>
        <v>96</v>
      </c>
      <c r="D803" s="54" t="str">
        <f t="shared" si="39"/>
        <v>96</v>
      </c>
      <c r="E803" s="54" t="str">
        <f t="shared" si="40"/>
        <v>00</v>
      </c>
      <c r="F803" s="33">
        <v>33969600</v>
      </c>
      <c r="G803" s="40" t="s">
        <v>845</v>
      </c>
      <c r="H803" s="54" t="s">
        <v>767</v>
      </c>
    </row>
    <row r="804" spans="1:8" x14ac:dyDescent="0.25">
      <c r="A804" s="27" t="str">
        <f t="shared" si="36"/>
        <v>4</v>
      </c>
      <c r="B804" s="27" t="str">
        <f t="shared" si="37"/>
        <v>0</v>
      </c>
      <c r="C804" s="27" t="str">
        <f t="shared" si="38"/>
        <v>00</v>
      </c>
      <c r="D804" s="27" t="str">
        <f t="shared" si="39"/>
        <v>00</v>
      </c>
      <c r="E804" s="27" t="str">
        <f t="shared" si="40"/>
        <v>00</v>
      </c>
      <c r="F804" s="27">
        <v>40000000</v>
      </c>
      <c r="G804" s="28" t="s">
        <v>953</v>
      </c>
      <c r="H804" s="27" t="s">
        <v>759</v>
      </c>
    </row>
    <row r="805" spans="1:8" x14ac:dyDescent="0.25">
      <c r="A805" s="55" t="str">
        <f t="shared" si="36"/>
        <v>4</v>
      </c>
      <c r="B805" s="55" t="str">
        <f t="shared" si="37"/>
        <v>4</v>
      </c>
      <c r="C805" s="55" t="str">
        <f t="shared" si="38"/>
        <v>00</v>
      </c>
      <c r="D805" s="55" t="str">
        <f t="shared" si="39"/>
        <v>00</v>
      </c>
      <c r="E805" s="55" t="str">
        <f t="shared" si="40"/>
        <v>00</v>
      </c>
      <c r="F805" s="29">
        <v>44000000</v>
      </c>
      <c r="G805" s="38" t="s">
        <v>954</v>
      </c>
      <c r="H805" s="55" t="s">
        <v>761</v>
      </c>
    </row>
    <row r="806" spans="1:8" x14ac:dyDescent="0.25">
      <c r="A806" s="56" t="str">
        <f t="shared" si="36"/>
        <v>4</v>
      </c>
      <c r="B806" s="56" t="str">
        <f t="shared" si="37"/>
        <v>4</v>
      </c>
      <c r="C806" s="56" t="str">
        <f t="shared" si="38"/>
        <v>40</v>
      </c>
      <c r="D806" s="56" t="str">
        <f t="shared" si="39"/>
        <v>00</v>
      </c>
      <c r="E806" s="56" t="str">
        <f t="shared" si="40"/>
        <v>00</v>
      </c>
      <c r="F806" s="31">
        <v>44400000</v>
      </c>
      <c r="G806" s="39" t="s">
        <v>771</v>
      </c>
      <c r="H806" s="56" t="s">
        <v>782</v>
      </c>
    </row>
    <row r="807" spans="1:8" x14ac:dyDescent="0.25">
      <c r="A807" s="54" t="str">
        <f t="shared" si="36"/>
        <v>4</v>
      </c>
      <c r="B807" s="54" t="str">
        <f t="shared" si="37"/>
        <v>4</v>
      </c>
      <c r="C807" s="54" t="str">
        <f t="shared" si="38"/>
        <v>40</v>
      </c>
      <c r="D807" s="54" t="str">
        <f t="shared" si="39"/>
        <v>41</v>
      </c>
      <c r="E807" s="54" t="str">
        <f t="shared" si="40"/>
        <v>00</v>
      </c>
      <c r="F807" s="33">
        <v>44404100</v>
      </c>
      <c r="G807" s="40" t="s">
        <v>766</v>
      </c>
      <c r="H807" s="54" t="s">
        <v>767</v>
      </c>
    </row>
    <row r="808" spans="1:8" x14ac:dyDescent="0.25">
      <c r="A808" s="54" t="str">
        <f t="shared" si="36"/>
        <v>4</v>
      </c>
      <c r="B808" s="54" t="str">
        <f t="shared" si="37"/>
        <v>4</v>
      </c>
      <c r="C808" s="54" t="str">
        <f t="shared" si="38"/>
        <v>40</v>
      </c>
      <c r="D808" s="54" t="str">
        <f t="shared" si="39"/>
        <v>42</v>
      </c>
      <c r="E808" s="54" t="str">
        <f t="shared" si="40"/>
        <v>00</v>
      </c>
      <c r="F808" s="33">
        <v>44404200</v>
      </c>
      <c r="G808" s="40" t="s">
        <v>955</v>
      </c>
      <c r="H808" s="54" t="s">
        <v>767</v>
      </c>
    </row>
    <row r="809" spans="1:8" x14ac:dyDescent="0.25">
      <c r="A809" s="54" t="str">
        <f t="shared" si="36"/>
        <v>4</v>
      </c>
      <c r="B809" s="54" t="str">
        <f t="shared" si="37"/>
        <v>4</v>
      </c>
      <c r="C809" s="54" t="str">
        <f t="shared" si="38"/>
        <v>40</v>
      </c>
      <c r="D809" s="54" t="str">
        <f t="shared" si="39"/>
        <v>92</v>
      </c>
      <c r="E809" s="54" t="str">
        <f t="shared" si="40"/>
        <v>00</v>
      </c>
      <c r="F809" s="33">
        <v>44409200</v>
      </c>
      <c r="G809" s="40" t="s">
        <v>841</v>
      </c>
      <c r="H809" s="54" t="s">
        <v>767</v>
      </c>
    </row>
    <row r="810" spans="1:8" x14ac:dyDescent="0.25">
      <c r="A810" s="56" t="str">
        <f t="shared" si="36"/>
        <v>4</v>
      </c>
      <c r="B810" s="56" t="str">
        <f t="shared" si="37"/>
        <v>4</v>
      </c>
      <c r="C810" s="56" t="str">
        <f t="shared" si="38"/>
        <v>41</v>
      </c>
      <c r="D810" s="56" t="str">
        <f t="shared" si="39"/>
        <v>00</v>
      </c>
      <c r="E810" s="56" t="str">
        <f t="shared" si="40"/>
        <v>00</v>
      </c>
      <c r="F810" s="31">
        <v>44410000</v>
      </c>
      <c r="G810" s="39" t="s">
        <v>885</v>
      </c>
      <c r="H810" s="56" t="s">
        <v>782</v>
      </c>
    </row>
    <row r="811" spans="1:8" x14ac:dyDescent="0.25">
      <c r="A811" s="54" t="str">
        <f t="shared" si="36"/>
        <v>4</v>
      </c>
      <c r="B811" s="54" t="str">
        <f t="shared" si="37"/>
        <v>4</v>
      </c>
      <c r="C811" s="54" t="str">
        <f t="shared" si="38"/>
        <v>41</v>
      </c>
      <c r="D811" s="54" t="str">
        <f t="shared" si="39"/>
        <v>41</v>
      </c>
      <c r="E811" s="54" t="str">
        <f t="shared" si="40"/>
        <v>00</v>
      </c>
      <c r="F811" s="33">
        <v>44414100</v>
      </c>
      <c r="G811" s="40" t="s">
        <v>874</v>
      </c>
      <c r="H811" s="54" t="s">
        <v>767</v>
      </c>
    </row>
    <row r="812" spans="1:8" x14ac:dyDescent="0.25">
      <c r="A812" s="54" t="str">
        <f t="shared" si="36"/>
        <v>4</v>
      </c>
      <c r="B812" s="54" t="str">
        <f t="shared" si="37"/>
        <v>4</v>
      </c>
      <c r="C812" s="54" t="str">
        <f t="shared" si="38"/>
        <v>41</v>
      </c>
      <c r="D812" s="54" t="str">
        <f t="shared" si="39"/>
        <v>42</v>
      </c>
      <c r="E812" s="54" t="str">
        <f t="shared" si="40"/>
        <v>00</v>
      </c>
      <c r="F812" s="33">
        <v>44414200</v>
      </c>
      <c r="G812" s="40" t="s">
        <v>958</v>
      </c>
      <c r="H812" s="54" t="s">
        <v>767</v>
      </c>
    </row>
    <row r="813" spans="1:8" x14ac:dyDescent="0.25">
      <c r="A813" s="54" t="str">
        <f t="shared" si="36"/>
        <v>4</v>
      </c>
      <c r="B813" s="54" t="str">
        <f t="shared" si="37"/>
        <v>4</v>
      </c>
      <c r="C813" s="54" t="str">
        <f t="shared" si="38"/>
        <v>41</v>
      </c>
      <c r="D813" s="54" t="str">
        <f t="shared" si="39"/>
        <v>92</v>
      </c>
      <c r="E813" s="54" t="str">
        <f t="shared" si="40"/>
        <v>00</v>
      </c>
      <c r="F813" s="33">
        <v>44419200</v>
      </c>
      <c r="G813" s="40" t="s">
        <v>841</v>
      </c>
      <c r="H813" s="54" t="s">
        <v>767</v>
      </c>
    </row>
    <row r="814" spans="1:8" x14ac:dyDescent="0.25">
      <c r="A814" s="56" t="str">
        <f t="shared" si="36"/>
        <v>4</v>
      </c>
      <c r="B814" s="56" t="str">
        <f t="shared" si="37"/>
        <v>4</v>
      </c>
      <c r="C814" s="56" t="str">
        <f t="shared" si="38"/>
        <v>42</v>
      </c>
      <c r="D814" s="56" t="str">
        <f t="shared" si="39"/>
        <v>00</v>
      </c>
      <c r="E814" s="56" t="str">
        <f t="shared" si="40"/>
        <v>00</v>
      </c>
      <c r="F814" s="31">
        <v>44420000</v>
      </c>
      <c r="G814" s="39" t="s">
        <v>773</v>
      </c>
      <c r="H814" s="56" t="s">
        <v>782</v>
      </c>
    </row>
    <row r="815" spans="1:8" x14ac:dyDescent="0.25">
      <c r="A815" s="54" t="str">
        <f t="shared" si="36"/>
        <v>4</v>
      </c>
      <c r="B815" s="54" t="str">
        <f t="shared" si="37"/>
        <v>4</v>
      </c>
      <c r="C815" s="54" t="str">
        <f t="shared" si="38"/>
        <v>42</v>
      </c>
      <c r="D815" s="54" t="str">
        <f t="shared" si="39"/>
        <v>14</v>
      </c>
      <c r="E815" s="54" t="str">
        <f t="shared" si="40"/>
        <v>00</v>
      </c>
      <c r="F815" s="33">
        <v>44421400</v>
      </c>
      <c r="G815" s="40" t="s">
        <v>959</v>
      </c>
      <c r="H815" s="54" t="s">
        <v>767</v>
      </c>
    </row>
    <row r="816" spans="1:8" x14ac:dyDescent="0.25">
      <c r="A816" s="54" t="str">
        <f t="shared" si="36"/>
        <v>4</v>
      </c>
      <c r="B816" s="54" t="str">
        <f t="shared" si="37"/>
        <v>4</v>
      </c>
      <c r="C816" s="54" t="str">
        <f t="shared" si="38"/>
        <v>42</v>
      </c>
      <c r="D816" s="54" t="str">
        <f t="shared" si="39"/>
        <v>51</v>
      </c>
      <c r="E816" s="54" t="str">
        <f t="shared" si="40"/>
        <v>00</v>
      </c>
      <c r="F816" s="33">
        <v>44425100</v>
      </c>
      <c r="G816" s="40" t="s">
        <v>956</v>
      </c>
      <c r="H816" s="54" t="s">
        <v>767</v>
      </c>
    </row>
    <row r="817" spans="1:8" x14ac:dyDescent="0.25">
      <c r="A817" s="54" t="str">
        <f t="shared" si="36"/>
        <v>4</v>
      </c>
      <c r="B817" s="54" t="str">
        <f t="shared" si="37"/>
        <v>4</v>
      </c>
      <c r="C817" s="54" t="str">
        <f t="shared" si="38"/>
        <v>42</v>
      </c>
      <c r="D817" s="54" t="str">
        <f t="shared" si="39"/>
        <v>52</v>
      </c>
      <c r="E817" s="54" t="str">
        <f t="shared" si="40"/>
        <v>00</v>
      </c>
      <c r="F817" s="33">
        <v>44425200</v>
      </c>
      <c r="G817" s="40" t="s">
        <v>957</v>
      </c>
      <c r="H817" s="54" t="s">
        <v>767</v>
      </c>
    </row>
    <row r="818" spans="1:8" x14ac:dyDescent="0.25">
      <c r="A818" s="54" t="str">
        <f t="shared" si="36"/>
        <v>4</v>
      </c>
      <c r="B818" s="54" t="str">
        <f t="shared" si="37"/>
        <v>4</v>
      </c>
      <c r="C818" s="54" t="str">
        <f t="shared" si="38"/>
        <v>42</v>
      </c>
      <c r="D818" s="54" t="str">
        <f t="shared" si="39"/>
        <v>92</v>
      </c>
      <c r="E818" s="54" t="str">
        <f t="shared" si="40"/>
        <v>00</v>
      </c>
      <c r="F818" s="33">
        <v>44429200</v>
      </c>
      <c r="G818" s="40" t="s">
        <v>841</v>
      </c>
      <c r="H818" s="54" t="s">
        <v>767</v>
      </c>
    </row>
    <row r="819" spans="1:8" ht="45" x14ac:dyDescent="0.25">
      <c r="A819" s="56" t="str">
        <f t="shared" si="36"/>
        <v>4</v>
      </c>
      <c r="B819" s="56" t="str">
        <f t="shared" si="37"/>
        <v>4</v>
      </c>
      <c r="C819" s="56" t="str">
        <f t="shared" si="38"/>
        <v>45</v>
      </c>
      <c r="D819" s="56" t="str">
        <f t="shared" si="39"/>
        <v>00</v>
      </c>
      <c r="E819" s="56" t="str">
        <f t="shared" si="40"/>
        <v>00</v>
      </c>
      <c r="F819" s="31">
        <v>44450000</v>
      </c>
      <c r="G819" s="39" t="s">
        <v>886</v>
      </c>
      <c r="H819" s="56" t="s">
        <v>782</v>
      </c>
    </row>
    <row r="820" spans="1:8" x14ac:dyDescent="0.25">
      <c r="A820" s="54" t="str">
        <f t="shared" si="36"/>
        <v>4</v>
      </c>
      <c r="B820" s="54" t="str">
        <f t="shared" si="37"/>
        <v>4</v>
      </c>
      <c r="C820" s="54" t="str">
        <f t="shared" si="38"/>
        <v>45</v>
      </c>
      <c r="D820" s="54" t="str">
        <f t="shared" si="39"/>
        <v>41</v>
      </c>
      <c r="E820" s="54" t="str">
        <f t="shared" si="40"/>
        <v>00</v>
      </c>
      <c r="F820" s="33">
        <v>44454100</v>
      </c>
      <c r="G820" s="40" t="s">
        <v>874</v>
      </c>
      <c r="H820" s="54" t="s">
        <v>767</v>
      </c>
    </row>
    <row r="821" spans="1:8" x14ac:dyDescent="0.25">
      <c r="A821" s="54" t="str">
        <f t="shared" si="36"/>
        <v>4</v>
      </c>
      <c r="B821" s="54" t="str">
        <f t="shared" si="37"/>
        <v>4</v>
      </c>
      <c r="C821" s="54" t="str">
        <f t="shared" si="38"/>
        <v>45</v>
      </c>
      <c r="D821" s="54" t="str">
        <f t="shared" si="39"/>
        <v>42</v>
      </c>
      <c r="E821" s="54" t="str">
        <f t="shared" si="40"/>
        <v>00</v>
      </c>
      <c r="F821" s="33">
        <v>44454200</v>
      </c>
      <c r="G821" s="40" t="s">
        <v>958</v>
      </c>
      <c r="H821" s="54" t="s">
        <v>767</v>
      </c>
    </row>
    <row r="822" spans="1:8" x14ac:dyDescent="0.25">
      <c r="A822" s="54" t="str">
        <f t="shared" si="36"/>
        <v>4</v>
      </c>
      <c r="B822" s="54" t="str">
        <f t="shared" si="37"/>
        <v>4</v>
      </c>
      <c r="C822" s="54" t="str">
        <f t="shared" si="38"/>
        <v>45</v>
      </c>
      <c r="D822" s="54" t="str">
        <f t="shared" si="39"/>
        <v>92</v>
      </c>
      <c r="E822" s="54" t="str">
        <f t="shared" si="40"/>
        <v>00</v>
      </c>
      <c r="F822" s="33">
        <v>44459200</v>
      </c>
      <c r="G822" s="40" t="s">
        <v>841</v>
      </c>
      <c r="H822" s="54" t="s">
        <v>767</v>
      </c>
    </row>
    <row r="823" spans="1:8" ht="45" x14ac:dyDescent="0.25">
      <c r="A823" s="56" t="str">
        <f t="shared" si="36"/>
        <v>4</v>
      </c>
      <c r="B823" s="56" t="str">
        <f t="shared" si="37"/>
        <v>4</v>
      </c>
      <c r="C823" s="56" t="str">
        <f t="shared" si="38"/>
        <v>46</v>
      </c>
      <c r="D823" s="56" t="str">
        <f t="shared" si="39"/>
        <v>00</v>
      </c>
      <c r="E823" s="56" t="str">
        <f t="shared" si="40"/>
        <v>00</v>
      </c>
      <c r="F823" s="31">
        <v>44460000</v>
      </c>
      <c r="G823" s="39" t="s">
        <v>887</v>
      </c>
      <c r="H823" s="56" t="s">
        <v>782</v>
      </c>
    </row>
    <row r="824" spans="1:8" x14ac:dyDescent="0.25">
      <c r="A824" s="54" t="str">
        <f t="shared" si="36"/>
        <v>4</v>
      </c>
      <c r="B824" s="54" t="str">
        <f t="shared" si="37"/>
        <v>4</v>
      </c>
      <c r="C824" s="54" t="str">
        <f t="shared" si="38"/>
        <v>46</v>
      </c>
      <c r="D824" s="54" t="str">
        <f t="shared" si="39"/>
        <v>41</v>
      </c>
      <c r="E824" s="54" t="str">
        <f t="shared" si="40"/>
        <v>00</v>
      </c>
      <c r="F824" s="33">
        <v>44464100</v>
      </c>
      <c r="G824" s="40" t="s">
        <v>874</v>
      </c>
      <c r="H824" s="54" t="s">
        <v>767</v>
      </c>
    </row>
    <row r="825" spans="1:8" x14ac:dyDescent="0.25">
      <c r="A825" s="54" t="str">
        <f t="shared" si="36"/>
        <v>4</v>
      </c>
      <c r="B825" s="54" t="str">
        <f t="shared" si="37"/>
        <v>4</v>
      </c>
      <c r="C825" s="54" t="str">
        <f t="shared" si="38"/>
        <v>46</v>
      </c>
      <c r="D825" s="54" t="str">
        <f t="shared" si="39"/>
        <v>42</v>
      </c>
      <c r="E825" s="54" t="str">
        <f t="shared" si="40"/>
        <v>00</v>
      </c>
      <c r="F825" s="33">
        <v>44464200</v>
      </c>
      <c r="G825" s="40" t="s">
        <v>958</v>
      </c>
      <c r="H825" s="54" t="s">
        <v>767</v>
      </c>
    </row>
    <row r="826" spans="1:8" x14ac:dyDescent="0.25">
      <c r="A826" s="54" t="str">
        <f t="shared" si="36"/>
        <v>4</v>
      </c>
      <c r="B826" s="54" t="str">
        <f t="shared" si="37"/>
        <v>4</v>
      </c>
      <c r="C826" s="54" t="str">
        <f t="shared" si="38"/>
        <v>46</v>
      </c>
      <c r="D826" s="54" t="str">
        <f t="shared" si="39"/>
        <v>92</v>
      </c>
      <c r="E826" s="54" t="str">
        <f t="shared" si="40"/>
        <v>00</v>
      </c>
      <c r="F826" s="33">
        <v>44469200</v>
      </c>
      <c r="G826" s="40" t="s">
        <v>841</v>
      </c>
      <c r="H826" s="54" t="s">
        <v>767</v>
      </c>
    </row>
    <row r="827" spans="1:8" x14ac:dyDescent="0.25">
      <c r="A827" s="56" t="str">
        <f t="shared" si="36"/>
        <v>4</v>
      </c>
      <c r="B827" s="56" t="str">
        <f t="shared" si="37"/>
        <v>4</v>
      </c>
      <c r="C827" s="56" t="str">
        <f t="shared" si="38"/>
        <v>50</v>
      </c>
      <c r="D827" s="56" t="str">
        <f t="shared" si="39"/>
        <v>00</v>
      </c>
      <c r="E827" s="56" t="str">
        <f t="shared" si="40"/>
        <v>00</v>
      </c>
      <c r="F827" s="31">
        <v>44500000</v>
      </c>
      <c r="G827" s="39" t="s">
        <v>775</v>
      </c>
      <c r="H827" s="56" t="s">
        <v>782</v>
      </c>
    </row>
    <row r="828" spans="1:8" x14ac:dyDescent="0.25">
      <c r="A828" s="54" t="str">
        <f t="shared" si="36"/>
        <v>4</v>
      </c>
      <c r="B828" s="54" t="str">
        <f t="shared" si="37"/>
        <v>4</v>
      </c>
      <c r="C828" s="54" t="str">
        <f t="shared" si="38"/>
        <v>50</v>
      </c>
      <c r="D828" s="54" t="str">
        <f t="shared" si="39"/>
        <v>14</v>
      </c>
      <c r="E828" s="54" t="str">
        <f t="shared" si="40"/>
        <v>00</v>
      </c>
      <c r="F828" s="33">
        <v>44501400</v>
      </c>
      <c r="G828" s="40" t="s">
        <v>875</v>
      </c>
      <c r="H828" s="54" t="s">
        <v>767</v>
      </c>
    </row>
    <row r="829" spans="1:8" x14ac:dyDescent="0.25">
      <c r="A829" s="54" t="str">
        <f t="shared" si="36"/>
        <v>4</v>
      </c>
      <c r="B829" s="54" t="str">
        <f t="shared" si="37"/>
        <v>4</v>
      </c>
      <c r="C829" s="54" t="str">
        <f t="shared" si="38"/>
        <v>50</v>
      </c>
      <c r="D829" s="54" t="str">
        <f t="shared" si="39"/>
        <v>30</v>
      </c>
      <c r="E829" s="54" t="str">
        <f t="shared" si="40"/>
        <v>00</v>
      </c>
      <c r="F829" s="33">
        <v>44503000</v>
      </c>
      <c r="G829" s="40" t="s">
        <v>878</v>
      </c>
      <c r="H829" s="54" t="s">
        <v>767</v>
      </c>
    </row>
    <row r="830" spans="1:8" x14ac:dyDescent="0.25">
      <c r="A830" s="54" t="str">
        <f t="shared" si="36"/>
        <v>4</v>
      </c>
      <c r="B830" s="54" t="str">
        <f t="shared" si="37"/>
        <v>4</v>
      </c>
      <c r="C830" s="54" t="str">
        <f t="shared" si="38"/>
        <v>50</v>
      </c>
      <c r="D830" s="54" t="str">
        <f t="shared" si="39"/>
        <v>36</v>
      </c>
      <c r="E830" s="54" t="str">
        <f t="shared" si="40"/>
        <v>00</v>
      </c>
      <c r="F830" s="33">
        <v>44503600</v>
      </c>
      <c r="G830" s="40" t="s">
        <v>882</v>
      </c>
      <c r="H830" s="54" t="s">
        <v>767</v>
      </c>
    </row>
    <row r="831" spans="1:8" x14ac:dyDescent="0.25">
      <c r="A831" s="54" t="str">
        <f t="shared" si="36"/>
        <v>4</v>
      </c>
      <c r="B831" s="54" t="str">
        <f t="shared" si="37"/>
        <v>4</v>
      </c>
      <c r="C831" s="54" t="str">
        <f t="shared" si="38"/>
        <v>50</v>
      </c>
      <c r="D831" s="54" t="str">
        <f t="shared" si="39"/>
        <v>39</v>
      </c>
      <c r="E831" s="54" t="str">
        <f t="shared" si="40"/>
        <v>00</v>
      </c>
      <c r="F831" s="33">
        <v>44503900</v>
      </c>
      <c r="G831" s="40" t="s">
        <v>889</v>
      </c>
      <c r="H831" s="54" t="s">
        <v>767</v>
      </c>
    </row>
    <row r="832" spans="1:8" x14ac:dyDescent="0.25">
      <c r="A832" s="54" t="str">
        <f t="shared" si="36"/>
        <v>4</v>
      </c>
      <c r="B832" s="54" t="str">
        <f t="shared" si="37"/>
        <v>4</v>
      </c>
      <c r="C832" s="54" t="str">
        <f t="shared" si="38"/>
        <v>50</v>
      </c>
      <c r="D832" s="54" t="str">
        <f t="shared" si="39"/>
        <v>41</v>
      </c>
      <c r="E832" s="54" t="str">
        <f t="shared" si="40"/>
        <v>00</v>
      </c>
      <c r="F832" s="33">
        <v>44504100</v>
      </c>
      <c r="G832" s="40" t="s">
        <v>766</v>
      </c>
      <c r="H832" s="54" t="s">
        <v>767</v>
      </c>
    </row>
    <row r="833" spans="1:8" x14ac:dyDescent="0.25">
      <c r="A833" s="54" t="str">
        <f t="shared" si="36"/>
        <v>4</v>
      </c>
      <c r="B833" s="54" t="str">
        <f t="shared" si="37"/>
        <v>4</v>
      </c>
      <c r="C833" s="54" t="str">
        <f t="shared" si="38"/>
        <v>50</v>
      </c>
      <c r="D833" s="54" t="str">
        <f t="shared" si="39"/>
        <v>42</v>
      </c>
      <c r="E833" s="54" t="str">
        <f t="shared" si="40"/>
        <v>00</v>
      </c>
      <c r="F833" s="33">
        <v>44504200</v>
      </c>
      <c r="G833" s="40" t="s">
        <v>955</v>
      </c>
      <c r="H833" s="54" t="s">
        <v>767</v>
      </c>
    </row>
    <row r="834" spans="1:8" x14ac:dyDescent="0.25">
      <c r="A834" s="54" t="str">
        <f t="shared" si="36"/>
        <v>4</v>
      </c>
      <c r="B834" s="54" t="str">
        <f t="shared" si="37"/>
        <v>4</v>
      </c>
      <c r="C834" s="54" t="str">
        <f t="shared" si="38"/>
        <v>50</v>
      </c>
      <c r="D834" s="54" t="str">
        <f t="shared" si="39"/>
        <v>47</v>
      </c>
      <c r="E834" s="54" t="str">
        <f t="shared" si="40"/>
        <v>00</v>
      </c>
      <c r="F834" s="33">
        <v>44504700</v>
      </c>
      <c r="G834" s="40" t="s">
        <v>884</v>
      </c>
      <c r="H834" s="54" t="s">
        <v>767</v>
      </c>
    </row>
    <row r="835" spans="1:8" x14ac:dyDescent="0.25">
      <c r="A835" s="54" t="str">
        <f t="shared" si="36"/>
        <v>4</v>
      </c>
      <c r="B835" s="54" t="str">
        <f t="shared" si="37"/>
        <v>4</v>
      </c>
      <c r="C835" s="54" t="str">
        <f t="shared" si="38"/>
        <v>50</v>
      </c>
      <c r="D835" s="54" t="str">
        <f t="shared" si="39"/>
        <v>51</v>
      </c>
      <c r="E835" s="54" t="str">
        <f t="shared" si="40"/>
        <v>00</v>
      </c>
      <c r="F835" s="33">
        <v>44505100</v>
      </c>
      <c r="G835" s="40" t="s">
        <v>960</v>
      </c>
      <c r="H835" s="54" t="s">
        <v>767</v>
      </c>
    </row>
    <row r="836" spans="1:8" x14ac:dyDescent="0.25">
      <c r="A836" s="54" t="str">
        <f t="shared" si="36"/>
        <v>4</v>
      </c>
      <c r="B836" s="54" t="str">
        <f t="shared" si="37"/>
        <v>4</v>
      </c>
      <c r="C836" s="54" t="str">
        <f t="shared" si="38"/>
        <v>50</v>
      </c>
      <c r="D836" s="54" t="str">
        <f t="shared" si="39"/>
        <v>52</v>
      </c>
      <c r="E836" s="54" t="str">
        <f t="shared" si="40"/>
        <v>00</v>
      </c>
      <c r="F836" s="33">
        <v>44505200</v>
      </c>
      <c r="G836" s="40" t="s">
        <v>697</v>
      </c>
      <c r="H836" s="54" t="s">
        <v>767</v>
      </c>
    </row>
    <row r="837" spans="1:8" x14ac:dyDescent="0.25">
      <c r="A837" s="56" t="str">
        <f t="shared" si="36"/>
        <v>4</v>
      </c>
      <c r="B837" s="56" t="str">
        <f t="shared" si="37"/>
        <v>4</v>
      </c>
      <c r="C837" s="56" t="str">
        <f t="shared" si="38"/>
        <v>60</v>
      </c>
      <c r="D837" s="56" t="str">
        <f t="shared" si="39"/>
        <v>00</v>
      </c>
      <c r="E837" s="56" t="str">
        <f t="shared" si="40"/>
        <v>00</v>
      </c>
      <c r="F837" s="31">
        <v>44600000</v>
      </c>
      <c r="G837" s="39" t="s">
        <v>897</v>
      </c>
      <c r="H837" s="56" t="s">
        <v>763</v>
      </c>
    </row>
    <row r="838" spans="1:8" x14ac:dyDescent="0.25">
      <c r="A838" s="56" t="str">
        <f t="shared" si="36"/>
        <v>4</v>
      </c>
      <c r="B838" s="56" t="str">
        <f t="shared" si="37"/>
        <v>4</v>
      </c>
      <c r="C838" s="56" t="str">
        <f t="shared" si="38"/>
        <v>67</v>
      </c>
      <c r="D838" s="56" t="str">
        <f t="shared" si="39"/>
        <v>00</v>
      </c>
      <c r="E838" s="56" t="str">
        <f t="shared" si="40"/>
        <v>00</v>
      </c>
      <c r="F838" s="31">
        <v>44670000</v>
      </c>
      <c r="G838" s="39" t="s">
        <v>899</v>
      </c>
      <c r="H838" s="56" t="s">
        <v>782</v>
      </c>
    </row>
    <row r="839" spans="1:8" ht="45" x14ac:dyDescent="0.25">
      <c r="A839" s="54" t="str">
        <f t="shared" si="36"/>
        <v>4</v>
      </c>
      <c r="B839" s="54" t="str">
        <f t="shared" si="37"/>
        <v>4</v>
      </c>
      <c r="C839" s="54" t="str">
        <f t="shared" si="38"/>
        <v>67</v>
      </c>
      <c r="D839" s="54" t="str">
        <f t="shared" si="39"/>
        <v>82</v>
      </c>
      <c r="E839" s="54" t="str">
        <f t="shared" si="40"/>
        <v>00</v>
      </c>
      <c r="F839" s="33">
        <v>44678200</v>
      </c>
      <c r="G839" s="40" t="s">
        <v>900</v>
      </c>
      <c r="H839" s="54" t="s">
        <v>767</v>
      </c>
    </row>
    <row r="840" spans="1:8" ht="30" x14ac:dyDescent="0.25">
      <c r="A840" s="54" t="str">
        <f t="shared" si="36"/>
        <v>4</v>
      </c>
      <c r="B840" s="54" t="str">
        <f t="shared" si="37"/>
        <v>4</v>
      </c>
      <c r="C840" s="54" t="str">
        <f t="shared" si="38"/>
        <v>67</v>
      </c>
      <c r="D840" s="54" t="str">
        <f t="shared" si="39"/>
        <v>83</v>
      </c>
      <c r="E840" s="54" t="str">
        <f t="shared" si="40"/>
        <v>00</v>
      </c>
      <c r="F840" s="33">
        <v>44678300</v>
      </c>
      <c r="G840" s="40" t="s">
        <v>901</v>
      </c>
      <c r="H840" s="54" t="s">
        <v>767</v>
      </c>
    </row>
    <row r="841" spans="1:8" x14ac:dyDescent="0.25">
      <c r="A841" s="56" t="str">
        <f t="shared" si="36"/>
        <v>4</v>
      </c>
      <c r="B841" s="56" t="str">
        <f t="shared" si="37"/>
        <v>4</v>
      </c>
      <c r="C841" s="56" t="str">
        <f t="shared" si="38"/>
        <v>70</v>
      </c>
      <c r="D841" s="56" t="str">
        <f t="shared" si="39"/>
        <v>00</v>
      </c>
      <c r="E841" s="56" t="str">
        <f t="shared" si="40"/>
        <v>00</v>
      </c>
      <c r="F841" s="31">
        <v>44700000</v>
      </c>
      <c r="G841" s="39" t="s">
        <v>902</v>
      </c>
      <c r="H841" s="56" t="s">
        <v>782</v>
      </c>
    </row>
    <row r="842" spans="1:8" x14ac:dyDescent="0.25">
      <c r="A842" s="54" t="str">
        <f t="shared" si="36"/>
        <v>4</v>
      </c>
      <c r="B842" s="54" t="str">
        <f t="shared" si="37"/>
        <v>4</v>
      </c>
      <c r="C842" s="54" t="str">
        <f t="shared" si="38"/>
        <v>70</v>
      </c>
      <c r="D842" s="54" t="str">
        <f t="shared" si="39"/>
        <v>41</v>
      </c>
      <c r="E842" s="54" t="str">
        <f t="shared" si="40"/>
        <v>00</v>
      </c>
      <c r="F842" s="33">
        <v>44704100</v>
      </c>
      <c r="G842" s="40" t="s">
        <v>766</v>
      </c>
      <c r="H842" s="54" t="s">
        <v>767</v>
      </c>
    </row>
    <row r="843" spans="1:8" x14ac:dyDescent="0.25">
      <c r="A843" s="54" t="str">
        <f t="shared" si="36"/>
        <v>4</v>
      </c>
      <c r="B843" s="54" t="str">
        <f t="shared" si="37"/>
        <v>4</v>
      </c>
      <c r="C843" s="54" t="str">
        <f t="shared" si="38"/>
        <v>70</v>
      </c>
      <c r="D843" s="54" t="str">
        <f t="shared" si="39"/>
        <v>42</v>
      </c>
      <c r="E843" s="54" t="str">
        <f t="shared" si="40"/>
        <v>00</v>
      </c>
      <c r="F843" s="33">
        <v>44704200</v>
      </c>
      <c r="G843" s="40" t="s">
        <v>955</v>
      </c>
      <c r="H843" s="54" t="s">
        <v>767</v>
      </c>
    </row>
    <row r="844" spans="1:8" ht="30" x14ac:dyDescent="0.25">
      <c r="A844" s="56" t="str">
        <f t="shared" si="36"/>
        <v>4</v>
      </c>
      <c r="B844" s="56" t="str">
        <f t="shared" si="37"/>
        <v>4</v>
      </c>
      <c r="C844" s="56" t="str">
        <f t="shared" si="38"/>
        <v>71</v>
      </c>
      <c r="D844" s="56" t="str">
        <f t="shared" si="39"/>
        <v>00</v>
      </c>
      <c r="E844" s="56" t="str">
        <f t="shared" si="40"/>
        <v>00</v>
      </c>
      <c r="F844" s="31">
        <v>44710000</v>
      </c>
      <c r="G844" s="39" t="s">
        <v>777</v>
      </c>
      <c r="H844" s="56" t="s">
        <v>763</v>
      </c>
    </row>
    <row r="845" spans="1:8" x14ac:dyDescent="0.25">
      <c r="A845" s="56" t="str">
        <f t="shared" si="36"/>
        <v>4</v>
      </c>
      <c r="B845" s="56" t="str">
        <f t="shared" si="37"/>
        <v>4</v>
      </c>
      <c r="C845" s="56" t="str">
        <f t="shared" si="38"/>
        <v>72</v>
      </c>
      <c r="D845" s="56" t="str">
        <f t="shared" si="39"/>
        <v>00</v>
      </c>
      <c r="E845" s="56" t="str">
        <f t="shared" si="40"/>
        <v>00</v>
      </c>
      <c r="F845" s="31">
        <v>44720000</v>
      </c>
      <c r="G845" s="39" t="s">
        <v>778</v>
      </c>
      <c r="H845" s="56" t="s">
        <v>782</v>
      </c>
    </row>
    <row r="846" spans="1:8" x14ac:dyDescent="0.25">
      <c r="A846" s="54" t="str">
        <f t="shared" si="36"/>
        <v>4</v>
      </c>
      <c r="B846" s="54" t="str">
        <f t="shared" si="37"/>
        <v>4</v>
      </c>
      <c r="C846" s="54" t="str">
        <f t="shared" si="38"/>
        <v>72</v>
      </c>
      <c r="D846" s="54" t="str">
        <f t="shared" si="39"/>
        <v>51</v>
      </c>
      <c r="E846" s="54" t="str">
        <f t="shared" si="40"/>
        <v>00</v>
      </c>
      <c r="F846" s="33">
        <v>44725100</v>
      </c>
      <c r="G846" s="40" t="s">
        <v>696</v>
      </c>
      <c r="H846" s="54" t="s">
        <v>767</v>
      </c>
    </row>
    <row r="847" spans="1:8" ht="45" x14ac:dyDescent="0.25">
      <c r="A847" s="56" t="str">
        <f t="shared" si="36"/>
        <v>4</v>
      </c>
      <c r="B847" s="56" t="str">
        <f t="shared" si="37"/>
        <v>4</v>
      </c>
      <c r="C847" s="56" t="str">
        <f t="shared" si="38"/>
        <v>73</v>
      </c>
      <c r="D847" s="56" t="str">
        <f t="shared" si="39"/>
        <v>00</v>
      </c>
      <c r="E847" s="56" t="str">
        <f t="shared" si="40"/>
        <v>00</v>
      </c>
      <c r="F847" s="31">
        <v>44730000</v>
      </c>
      <c r="G847" s="39" t="s">
        <v>779</v>
      </c>
      <c r="H847" s="56" t="s">
        <v>763</v>
      </c>
    </row>
    <row r="848" spans="1:8" ht="45" x14ac:dyDescent="0.25">
      <c r="A848" s="56" t="str">
        <f t="shared" si="36"/>
        <v>4</v>
      </c>
      <c r="B848" s="56" t="str">
        <f t="shared" si="37"/>
        <v>4</v>
      </c>
      <c r="C848" s="56" t="str">
        <f t="shared" si="38"/>
        <v>74</v>
      </c>
      <c r="D848" s="56" t="str">
        <f t="shared" si="39"/>
        <v>00</v>
      </c>
      <c r="E848" s="56" t="str">
        <f t="shared" si="40"/>
        <v>00</v>
      </c>
      <c r="F848" s="31">
        <v>44740000</v>
      </c>
      <c r="G848" s="39" t="s">
        <v>780</v>
      </c>
      <c r="H848" s="56" t="s">
        <v>763</v>
      </c>
    </row>
    <row r="849" spans="1:8" ht="45" x14ac:dyDescent="0.25">
      <c r="A849" s="56" t="str">
        <f t="shared" si="36"/>
        <v>4</v>
      </c>
      <c r="B849" s="56" t="str">
        <f t="shared" si="37"/>
        <v>4</v>
      </c>
      <c r="C849" s="56" t="str">
        <f t="shared" si="38"/>
        <v>75</v>
      </c>
      <c r="D849" s="56" t="str">
        <f t="shared" si="39"/>
        <v>00</v>
      </c>
      <c r="E849" s="56" t="str">
        <f t="shared" si="40"/>
        <v>00</v>
      </c>
      <c r="F849" s="31">
        <v>44750000</v>
      </c>
      <c r="G849" s="39" t="s">
        <v>904</v>
      </c>
      <c r="H849" s="56" t="s">
        <v>782</v>
      </c>
    </row>
    <row r="850" spans="1:8" x14ac:dyDescent="0.25">
      <c r="A850" s="54" t="str">
        <f t="shared" si="36"/>
        <v>4</v>
      </c>
      <c r="B850" s="54" t="str">
        <f t="shared" si="37"/>
        <v>4</v>
      </c>
      <c r="C850" s="54" t="str">
        <f t="shared" si="38"/>
        <v>75</v>
      </c>
      <c r="D850" s="54" t="str">
        <f t="shared" si="39"/>
        <v>41</v>
      </c>
      <c r="E850" s="54" t="str">
        <f t="shared" si="40"/>
        <v>00</v>
      </c>
      <c r="F850" s="33">
        <v>44754100</v>
      </c>
      <c r="G850" s="40" t="s">
        <v>874</v>
      </c>
      <c r="H850" s="54" t="s">
        <v>767</v>
      </c>
    </row>
    <row r="851" spans="1:8" x14ac:dyDescent="0.25">
      <c r="A851" s="54" t="str">
        <f t="shared" ref="A851:A914" si="41">MID($F851,1,1)</f>
        <v>4</v>
      </c>
      <c r="B851" s="54" t="str">
        <f t="shared" ref="B851:B914" si="42">MID($F851,2,1)</f>
        <v>4</v>
      </c>
      <c r="C851" s="54" t="str">
        <f t="shared" ref="C851:C914" si="43">MID($F851,3,2)</f>
        <v>75</v>
      </c>
      <c r="D851" s="54" t="str">
        <f t="shared" ref="D851:D914" si="44">MID($F851,5,2)</f>
        <v>42</v>
      </c>
      <c r="E851" s="54" t="str">
        <f t="shared" ref="E851:E914" si="45">MID($F851,7,2)</f>
        <v>00</v>
      </c>
      <c r="F851" s="33">
        <v>44754200</v>
      </c>
      <c r="G851" s="40" t="s">
        <v>958</v>
      </c>
      <c r="H851" s="54" t="s">
        <v>767</v>
      </c>
    </row>
    <row r="852" spans="1:8" ht="45" x14ac:dyDescent="0.25">
      <c r="A852" s="56" t="str">
        <f t="shared" si="41"/>
        <v>4</v>
      </c>
      <c r="B852" s="56" t="str">
        <f t="shared" si="42"/>
        <v>4</v>
      </c>
      <c r="C852" s="56" t="str">
        <f t="shared" si="43"/>
        <v>76</v>
      </c>
      <c r="D852" s="56" t="str">
        <f t="shared" si="44"/>
        <v>00</v>
      </c>
      <c r="E852" s="56" t="str">
        <f t="shared" si="45"/>
        <v>00</v>
      </c>
      <c r="F852" s="31">
        <v>44760000</v>
      </c>
      <c r="G852" s="39" t="s">
        <v>905</v>
      </c>
      <c r="H852" s="56" t="s">
        <v>782</v>
      </c>
    </row>
    <row r="853" spans="1:8" x14ac:dyDescent="0.25">
      <c r="A853" s="54" t="str">
        <f t="shared" si="41"/>
        <v>4</v>
      </c>
      <c r="B853" s="54" t="str">
        <f t="shared" si="42"/>
        <v>4</v>
      </c>
      <c r="C853" s="54" t="str">
        <f t="shared" si="43"/>
        <v>76</v>
      </c>
      <c r="D853" s="54" t="str">
        <f t="shared" si="44"/>
        <v>41</v>
      </c>
      <c r="E853" s="54" t="str">
        <f t="shared" si="45"/>
        <v>00</v>
      </c>
      <c r="F853" s="33">
        <v>44764100</v>
      </c>
      <c r="G853" s="40" t="s">
        <v>874</v>
      </c>
      <c r="H853" s="54" t="s">
        <v>767</v>
      </c>
    </row>
    <row r="854" spans="1:8" x14ac:dyDescent="0.25">
      <c r="A854" s="54" t="str">
        <f t="shared" si="41"/>
        <v>4</v>
      </c>
      <c r="B854" s="54" t="str">
        <f t="shared" si="42"/>
        <v>4</v>
      </c>
      <c r="C854" s="54" t="str">
        <f t="shared" si="43"/>
        <v>76</v>
      </c>
      <c r="D854" s="54" t="str">
        <f t="shared" si="44"/>
        <v>42</v>
      </c>
      <c r="E854" s="54" t="str">
        <f t="shared" si="45"/>
        <v>00</v>
      </c>
      <c r="F854" s="33">
        <v>44764200</v>
      </c>
      <c r="G854" s="40" t="s">
        <v>958</v>
      </c>
      <c r="H854" s="54" t="s">
        <v>767</v>
      </c>
    </row>
    <row r="855" spans="1:8" x14ac:dyDescent="0.25">
      <c r="A855" s="56" t="str">
        <f t="shared" si="41"/>
        <v>4</v>
      </c>
      <c r="B855" s="56" t="str">
        <f t="shared" si="42"/>
        <v>4</v>
      </c>
      <c r="C855" s="56" t="str">
        <f t="shared" si="43"/>
        <v>90</v>
      </c>
      <c r="D855" s="56" t="str">
        <f t="shared" si="44"/>
        <v>00</v>
      </c>
      <c r="E855" s="56" t="str">
        <f t="shared" si="45"/>
        <v>00</v>
      </c>
      <c r="F855" s="31">
        <v>44900000</v>
      </c>
      <c r="G855" s="39" t="s">
        <v>784</v>
      </c>
      <c r="H855" s="56" t="s">
        <v>782</v>
      </c>
    </row>
    <row r="856" spans="1:8" x14ac:dyDescent="0.25">
      <c r="A856" s="54" t="str">
        <f t="shared" si="41"/>
        <v>4</v>
      </c>
      <c r="B856" s="54" t="str">
        <f t="shared" si="42"/>
        <v>4</v>
      </c>
      <c r="C856" s="54" t="str">
        <f t="shared" si="43"/>
        <v>90</v>
      </c>
      <c r="D856" s="54" t="str">
        <f t="shared" si="44"/>
        <v>04</v>
      </c>
      <c r="E856" s="54" t="str">
        <f t="shared" si="45"/>
        <v>00</v>
      </c>
      <c r="F856" s="33">
        <v>44900400</v>
      </c>
      <c r="G856" s="40" t="s">
        <v>783</v>
      </c>
      <c r="H856" s="54" t="s">
        <v>767</v>
      </c>
    </row>
    <row r="857" spans="1:8" x14ac:dyDescent="0.25">
      <c r="A857" s="54" t="str">
        <f t="shared" si="41"/>
        <v>4</v>
      </c>
      <c r="B857" s="54" t="str">
        <f t="shared" si="42"/>
        <v>4</v>
      </c>
      <c r="C857" s="54" t="str">
        <f t="shared" si="43"/>
        <v>90</v>
      </c>
      <c r="D857" s="54" t="str">
        <f t="shared" si="44"/>
        <v>14</v>
      </c>
      <c r="E857" s="54" t="str">
        <f t="shared" si="45"/>
        <v>00</v>
      </c>
      <c r="F857" s="33">
        <v>44901400</v>
      </c>
      <c r="G857" s="40" t="s">
        <v>906</v>
      </c>
      <c r="H857" s="54" t="s">
        <v>767</v>
      </c>
    </row>
    <row r="858" spans="1:8" x14ac:dyDescent="0.25">
      <c r="A858" s="54" t="str">
        <f t="shared" si="41"/>
        <v>4</v>
      </c>
      <c r="B858" s="54" t="str">
        <f t="shared" si="42"/>
        <v>4</v>
      </c>
      <c r="C858" s="54" t="str">
        <f t="shared" si="43"/>
        <v>90</v>
      </c>
      <c r="D858" s="54" t="str">
        <f t="shared" si="44"/>
        <v>15</v>
      </c>
      <c r="E858" s="54" t="str">
        <f t="shared" si="45"/>
        <v>00</v>
      </c>
      <c r="F858" s="33">
        <v>44901500</v>
      </c>
      <c r="G858" s="40" t="s">
        <v>961</v>
      </c>
      <c r="H858" s="54" t="s">
        <v>767</v>
      </c>
    </row>
    <row r="859" spans="1:8" x14ac:dyDescent="0.25">
      <c r="A859" s="54" t="str">
        <f t="shared" si="41"/>
        <v>4</v>
      </c>
      <c r="B859" s="54" t="str">
        <f t="shared" si="42"/>
        <v>4</v>
      </c>
      <c r="C859" s="54" t="str">
        <f t="shared" si="43"/>
        <v>90</v>
      </c>
      <c r="D859" s="54" t="str">
        <f t="shared" si="44"/>
        <v>17</v>
      </c>
      <c r="E859" s="54" t="str">
        <f t="shared" si="45"/>
        <v>00</v>
      </c>
      <c r="F859" s="33">
        <v>44901700</v>
      </c>
      <c r="G859" s="40" t="s">
        <v>811</v>
      </c>
      <c r="H859" s="54" t="s">
        <v>767</v>
      </c>
    </row>
    <row r="860" spans="1:8" x14ac:dyDescent="0.25">
      <c r="A860" s="54" t="str">
        <f t="shared" si="41"/>
        <v>4</v>
      </c>
      <c r="B860" s="54" t="str">
        <f t="shared" si="42"/>
        <v>4</v>
      </c>
      <c r="C860" s="54" t="str">
        <f t="shared" si="43"/>
        <v>90</v>
      </c>
      <c r="D860" s="54" t="str">
        <f t="shared" si="44"/>
        <v>18</v>
      </c>
      <c r="E860" s="54" t="str">
        <f t="shared" si="45"/>
        <v>00</v>
      </c>
      <c r="F860" s="33">
        <v>44901800</v>
      </c>
      <c r="G860" s="40" t="s">
        <v>876</v>
      </c>
      <c r="H860" s="54" t="s">
        <v>767</v>
      </c>
    </row>
    <row r="861" spans="1:8" x14ac:dyDescent="0.25">
      <c r="A861" s="54" t="str">
        <f t="shared" si="41"/>
        <v>4</v>
      </c>
      <c r="B861" s="54" t="str">
        <f t="shared" si="42"/>
        <v>4</v>
      </c>
      <c r="C861" s="54" t="str">
        <f t="shared" si="43"/>
        <v>90</v>
      </c>
      <c r="D861" s="54" t="str">
        <f t="shared" si="44"/>
        <v>20</v>
      </c>
      <c r="E861" s="54" t="str">
        <f t="shared" si="45"/>
        <v>00</v>
      </c>
      <c r="F861" s="33">
        <v>44902000</v>
      </c>
      <c r="G861" s="40" t="s">
        <v>918</v>
      </c>
      <c r="H861" s="54" t="s">
        <v>767</v>
      </c>
    </row>
    <row r="862" spans="1:8" x14ac:dyDescent="0.25">
      <c r="A862" s="54" t="str">
        <f t="shared" si="41"/>
        <v>4</v>
      </c>
      <c r="B862" s="54" t="str">
        <f t="shared" si="42"/>
        <v>4</v>
      </c>
      <c r="C862" s="54" t="str">
        <f t="shared" si="43"/>
        <v>90</v>
      </c>
      <c r="D862" s="54" t="str">
        <f t="shared" si="44"/>
        <v>30</v>
      </c>
      <c r="E862" s="54" t="str">
        <f t="shared" si="45"/>
        <v>00</v>
      </c>
      <c r="F862" s="33">
        <v>44903000</v>
      </c>
      <c r="G862" s="40" t="s">
        <v>680</v>
      </c>
      <c r="H862" s="54" t="s">
        <v>786</v>
      </c>
    </row>
    <row r="863" spans="1:8" x14ac:dyDescent="0.25">
      <c r="A863" s="35" t="str">
        <f t="shared" si="41"/>
        <v>4</v>
      </c>
      <c r="B863" s="35" t="str">
        <f t="shared" si="42"/>
        <v>4</v>
      </c>
      <c r="C863" s="35" t="str">
        <f t="shared" si="43"/>
        <v>90</v>
      </c>
      <c r="D863" s="35" t="str">
        <f t="shared" si="44"/>
        <v>30</v>
      </c>
      <c r="E863" s="35" t="str">
        <f t="shared" si="45"/>
        <v>09</v>
      </c>
      <c r="F863" s="36">
        <v>44903009</v>
      </c>
      <c r="G863" s="37" t="s">
        <v>360</v>
      </c>
      <c r="H863" s="35" t="s">
        <v>787</v>
      </c>
    </row>
    <row r="864" spans="1:8" x14ac:dyDescent="0.25">
      <c r="A864" s="35" t="str">
        <f t="shared" si="41"/>
        <v>4</v>
      </c>
      <c r="B864" s="35" t="str">
        <f t="shared" si="42"/>
        <v>4</v>
      </c>
      <c r="C864" s="35" t="str">
        <f t="shared" si="43"/>
        <v>90</v>
      </c>
      <c r="D864" s="35" t="str">
        <f t="shared" si="44"/>
        <v>30</v>
      </c>
      <c r="E864" s="35" t="str">
        <f t="shared" si="45"/>
        <v>10</v>
      </c>
      <c r="F864" s="36">
        <v>44903010</v>
      </c>
      <c r="G864" s="37" t="s">
        <v>361</v>
      </c>
      <c r="H864" s="35" t="s">
        <v>787</v>
      </c>
    </row>
    <row r="865" spans="1:8" x14ac:dyDescent="0.25">
      <c r="A865" s="35" t="str">
        <f t="shared" si="41"/>
        <v>4</v>
      </c>
      <c r="B865" s="35" t="str">
        <f t="shared" si="42"/>
        <v>4</v>
      </c>
      <c r="C865" s="35" t="str">
        <f t="shared" si="43"/>
        <v>90</v>
      </c>
      <c r="D865" s="35" t="str">
        <f t="shared" si="44"/>
        <v>30</v>
      </c>
      <c r="E865" s="35" t="str">
        <f t="shared" si="45"/>
        <v>35</v>
      </c>
      <c r="F865" s="36">
        <v>44903035</v>
      </c>
      <c r="G865" s="37" t="s">
        <v>386</v>
      </c>
      <c r="H865" s="35" t="s">
        <v>787</v>
      </c>
    </row>
    <row r="866" spans="1:8" x14ac:dyDescent="0.25">
      <c r="A866" s="35" t="str">
        <f t="shared" si="41"/>
        <v>4</v>
      </c>
      <c r="B866" s="35" t="str">
        <f t="shared" si="42"/>
        <v>4</v>
      </c>
      <c r="C866" s="35" t="str">
        <f t="shared" si="43"/>
        <v>90</v>
      </c>
      <c r="D866" s="35" t="str">
        <f t="shared" si="44"/>
        <v>30</v>
      </c>
      <c r="E866" s="35" t="str">
        <f t="shared" si="45"/>
        <v>36</v>
      </c>
      <c r="F866" s="36">
        <v>44903036</v>
      </c>
      <c r="G866" s="37" t="s">
        <v>387</v>
      </c>
      <c r="H866" s="35" t="s">
        <v>787</v>
      </c>
    </row>
    <row r="867" spans="1:8" x14ac:dyDescent="0.25">
      <c r="A867" s="35" t="str">
        <f t="shared" si="41"/>
        <v>4</v>
      </c>
      <c r="B867" s="35" t="str">
        <f t="shared" si="42"/>
        <v>4</v>
      </c>
      <c r="C867" s="35" t="str">
        <f t="shared" si="43"/>
        <v>90</v>
      </c>
      <c r="D867" s="35" t="str">
        <f t="shared" si="44"/>
        <v>30</v>
      </c>
      <c r="E867" s="35" t="str">
        <f t="shared" si="45"/>
        <v>99</v>
      </c>
      <c r="F867" s="36">
        <v>44903099</v>
      </c>
      <c r="G867" s="37" t="s">
        <v>404</v>
      </c>
      <c r="H867" s="35" t="s">
        <v>787</v>
      </c>
    </row>
    <row r="868" spans="1:8" x14ac:dyDescent="0.25">
      <c r="A868" s="54" t="str">
        <f t="shared" si="41"/>
        <v>4</v>
      </c>
      <c r="B868" s="54" t="str">
        <f t="shared" si="42"/>
        <v>4</v>
      </c>
      <c r="C868" s="54" t="str">
        <f t="shared" si="43"/>
        <v>90</v>
      </c>
      <c r="D868" s="54" t="str">
        <f t="shared" si="44"/>
        <v>33</v>
      </c>
      <c r="E868" s="54" t="str">
        <f t="shared" si="45"/>
        <v>00</v>
      </c>
      <c r="F868" s="33">
        <v>44903300</v>
      </c>
      <c r="G868" s="40" t="s">
        <v>907</v>
      </c>
      <c r="H868" s="54" t="s">
        <v>767</v>
      </c>
    </row>
    <row r="869" spans="1:8" x14ac:dyDescent="0.25">
      <c r="A869" s="54" t="str">
        <f t="shared" si="41"/>
        <v>4</v>
      </c>
      <c r="B869" s="54" t="str">
        <f t="shared" si="42"/>
        <v>4</v>
      </c>
      <c r="C869" s="54" t="str">
        <f t="shared" si="43"/>
        <v>90</v>
      </c>
      <c r="D869" s="54" t="str">
        <f t="shared" si="44"/>
        <v>35</v>
      </c>
      <c r="E869" s="54" t="str">
        <f t="shared" si="45"/>
        <v>00</v>
      </c>
      <c r="F869" s="33">
        <v>44903500</v>
      </c>
      <c r="G869" s="40" t="s">
        <v>909</v>
      </c>
      <c r="H869" s="54" t="s">
        <v>767</v>
      </c>
    </row>
    <row r="870" spans="1:8" x14ac:dyDescent="0.25">
      <c r="A870" s="54" t="str">
        <f t="shared" si="41"/>
        <v>4</v>
      </c>
      <c r="B870" s="54" t="str">
        <f t="shared" si="42"/>
        <v>4</v>
      </c>
      <c r="C870" s="54" t="str">
        <f t="shared" si="43"/>
        <v>90</v>
      </c>
      <c r="D870" s="54" t="str">
        <f t="shared" si="44"/>
        <v>36</v>
      </c>
      <c r="E870" s="54" t="str">
        <f t="shared" si="45"/>
        <v>00</v>
      </c>
      <c r="F870" s="33">
        <v>44903600</v>
      </c>
      <c r="G870" s="40" t="s">
        <v>910</v>
      </c>
      <c r="H870" s="54" t="s">
        <v>767</v>
      </c>
    </row>
    <row r="871" spans="1:8" x14ac:dyDescent="0.25">
      <c r="A871" s="54" t="str">
        <f t="shared" si="41"/>
        <v>4</v>
      </c>
      <c r="B871" s="54" t="str">
        <f t="shared" si="42"/>
        <v>4</v>
      </c>
      <c r="C871" s="54" t="str">
        <f t="shared" si="43"/>
        <v>90</v>
      </c>
      <c r="D871" s="54" t="str">
        <f t="shared" si="44"/>
        <v>37</v>
      </c>
      <c r="E871" s="54" t="str">
        <f t="shared" si="45"/>
        <v>00</v>
      </c>
      <c r="F871" s="33">
        <v>44903700</v>
      </c>
      <c r="G871" s="40" t="s">
        <v>911</v>
      </c>
      <c r="H871" s="54" t="s">
        <v>767</v>
      </c>
    </row>
    <row r="872" spans="1:8" x14ac:dyDescent="0.25">
      <c r="A872" s="54" t="str">
        <f t="shared" si="41"/>
        <v>4</v>
      </c>
      <c r="B872" s="54" t="str">
        <f t="shared" si="42"/>
        <v>4</v>
      </c>
      <c r="C872" s="54" t="str">
        <f t="shared" si="43"/>
        <v>90</v>
      </c>
      <c r="D872" s="54" t="str">
        <f t="shared" si="44"/>
        <v>39</v>
      </c>
      <c r="E872" s="54" t="str">
        <f t="shared" si="45"/>
        <v>00</v>
      </c>
      <c r="F872" s="33">
        <v>44903900</v>
      </c>
      <c r="G872" s="40" t="s">
        <v>889</v>
      </c>
      <c r="H872" s="54" t="s">
        <v>767</v>
      </c>
    </row>
    <row r="873" spans="1:8" x14ac:dyDescent="0.25">
      <c r="A873" s="54" t="str">
        <f t="shared" si="41"/>
        <v>4</v>
      </c>
      <c r="B873" s="54" t="str">
        <f t="shared" si="42"/>
        <v>4</v>
      </c>
      <c r="C873" s="54" t="str">
        <f t="shared" si="43"/>
        <v>90</v>
      </c>
      <c r="D873" s="54" t="str">
        <f t="shared" si="44"/>
        <v>40</v>
      </c>
      <c r="E873" s="54" t="str">
        <f t="shared" si="45"/>
        <v>00</v>
      </c>
      <c r="F873" s="33">
        <v>44904000</v>
      </c>
      <c r="G873" s="40" t="s">
        <v>962</v>
      </c>
      <c r="H873" s="54" t="s">
        <v>767</v>
      </c>
    </row>
    <row r="874" spans="1:8" x14ac:dyDescent="0.25">
      <c r="A874" s="54" t="str">
        <f t="shared" si="41"/>
        <v>4</v>
      </c>
      <c r="B874" s="54" t="str">
        <f t="shared" si="42"/>
        <v>4</v>
      </c>
      <c r="C874" s="54" t="str">
        <f t="shared" si="43"/>
        <v>90</v>
      </c>
      <c r="D874" s="54" t="str">
        <f t="shared" si="44"/>
        <v>47</v>
      </c>
      <c r="E874" s="54" t="str">
        <f t="shared" si="45"/>
        <v>00</v>
      </c>
      <c r="F874" s="33">
        <v>44904700</v>
      </c>
      <c r="G874" s="40" t="s">
        <v>884</v>
      </c>
      <c r="H874" s="54" t="s">
        <v>767</v>
      </c>
    </row>
    <row r="875" spans="1:8" x14ac:dyDescent="0.25">
      <c r="A875" s="54" t="str">
        <f t="shared" si="41"/>
        <v>4</v>
      </c>
      <c r="B875" s="54" t="str">
        <f t="shared" si="42"/>
        <v>4</v>
      </c>
      <c r="C875" s="54" t="str">
        <f t="shared" si="43"/>
        <v>90</v>
      </c>
      <c r="D875" s="54" t="str">
        <f t="shared" si="44"/>
        <v>51</v>
      </c>
      <c r="E875" s="54" t="str">
        <f t="shared" si="45"/>
        <v>00</v>
      </c>
      <c r="F875" s="33">
        <v>44905100</v>
      </c>
      <c r="G875" s="40" t="s">
        <v>960</v>
      </c>
      <c r="H875" s="54" t="s">
        <v>786</v>
      </c>
    </row>
    <row r="876" spans="1:8" x14ac:dyDescent="0.25">
      <c r="A876" s="35" t="str">
        <f t="shared" si="41"/>
        <v>4</v>
      </c>
      <c r="B876" s="35" t="str">
        <f t="shared" si="42"/>
        <v>4</v>
      </c>
      <c r="C876" s="35" t="str">
        <f t="shared" si="43"/>
        <v>90</v>
      </c>
      <c r="D876" s="35" t="str">
        <f t="shared" si="44"/>
        <v>51</v>
      </c>
      <c r="E876" s="35" t="str">
        <f t="shared" si="45"/>
        <v>80</v>
      </c>
      <c r="F876" s="36">
        <v>44905180</v>
      </c>
      <c r="G876" s="37" t="s">
        <v>576</v>
      </c>
      <c r="H876" s="35" t="s">
        <v>787</v>
      </c>
    </row>
    <row r="877" spans="1:8" x14ac:dyDescent="0.25">
      <c r="A877" s="35" t="str">
        <f t="shared" si="41"/>
        <v>4</v>
      </c>
      <c r="B877" s="35" t="str">
        <f t="shared" si="42"/>
        <v>4</v>
      </c>
      <c r="C877" s="35" t="str">
        <f t="shared" si="43"/>
        <v>90</v>
      </c>
      <c r="D877" s="35" t="str">
        <f t="shared" si="44"/>
        <v>51</v>
      </c>
      <c r="E877" s="35" t="str">
        <f t="shared" si="45"/>
        <v>91</v>
      </c>
      <c r="F877" s="36">
        <v>44905191</v>
      </c>
      <c r="G877" s="37" t="s">
        <v>577</v>
      </c>
      <c r="H877" s="35" t="s">
        <v>787</v>
      </c>
    </row>
    <row r="878" spans="1:8" x14ac:dyDescent="0.25">
      <c r="A878" s="54" t="str">
        <f t="shared" si="41"/>
        <v>4</v>
      </c>
      <c r="B878" s="54" t="str">
        <f t="shared" si="42"/>
        <v>4</v>
      </c>
      <c r="C878" s="54" t="str">
        <f t="shared" si="43"/>
        <v>90</v>
      </c>
      <c r="D878" s="54" t="str">
        <f t="shared" si="44"/>
        <v>52</v>
      </c>
      <c r="E878" s="54" t="str">
        <f t="shared" si="45"/>
        <v>00</v>
      </c>
      <c r="F878" s="33">
        <v>44905200</v>
      </c>
      <c r="G878" s="40" t="s">
        <v>697</v>
      </c>
      <c r="H878" s="54" t="s">
        <v>786</v>
      </c>
    </row>
    <row r="879" spans="1:8" ht="30" x14ac:dyDescent="0.25">
      <c r="A879" s="35" t="str">
        <f t="shared" si="41"/>
        <v>4</v>
      </c>
      <c r="B879" s="35" t="str">
        <f t="shared" si="42"/>
        <v>4</v>
      </c>
      <c r="C879" s="35" t="str">
        <f t="shared" si="43"/>
        <v>90</v>
      </c>
      <c r="D879" s="35" t="str">
        <f t="shared" si="44"/>
        <v>52</v>
      </c>
      <c r="E879" s="35" t="str">
        <f t="shared" si="45"/>
        <v>08</v>
      </c>
      <c r="F879" s="36">
        <v>44905208</v>
      </c>
      <c r="G879" s="37" t="s">
        <v>586</v>
      </c>
      <c r="H879" s="35" t="s">
        <v>787</v>
      </c>
    </row>
    <row r="880" spans="1:8" x14ac:dyDescent="0.25">
      <c r="A880" s="35" t="str">
        <f t="shared" si="41"/>
        <v>4</v>
      </c>
      <c r="B880" s="35" t="str">
        <f t="shared" si="42"/>
        <v>4</v>
      </c>
      <c r="C880" s="35" t="str">
        <f t="shared" si="43"/>
        <v>90</v>
      </c>
      <c r="D880" s="35" t="str">
        <f t="shared" si="44"/>
        <v>52</v>
      </c>
      <c r="E880" s="35" t="str">
        <f t="shared" si="45"/>
        <v>99</v>
      </c>
      <c r="F880" s="36">
        <v>44905299</v>
      </c>
      <c r="G880" s="37" t="s">
        <v>617</v>
      </c>
      <c r="H880" s="35" t="s">
        <v>787</v>
      </c>
    </row>
    <row r="881" spans="1:8" x14ac:dyDescent="0.25">
      <c r="A881" s="54" t="str">
        <f t="shared" si="41"/>
        <v>4</v>
      </c>
      <c r="B881" s="54" t="str">
        <f t="shared" si="42"/>
        <v>4</v>
      </c>
      <c r="C881" s="54" t="str">
        <f t="shared" si="43"/>
        <v>90</v>
      </c>
      <c r="D881" s="54" t="str">
        <f t="shared" si="44"/>
        <v>61</v>
      </c>
      <c r="E881" s="54" t="str">
        <f t="shared" si="45"/>
        <v>00</v>
      </c>
      <c r="F881" s="33">
        <v>44906100</v>
      </c>
      <c r="G881" s="40" t="s">
        <v>963</v>
      </c>
      <c r="H881" s="54" t="s">
        <v>767</v>
      </c>
    </row>
    <row r="882" spans="1:8" x14ac:dyDescent="0.25">
      <c r="A882" s="54" t="str">
        <f t="shared" si="41"/>
        <v>4</v>
      </c>
      <c r="B882" s="54" t="str">
        <f t="shared" si="42"/>
        <v>4</v>
      </c>
      <c r="C882" s="54" t="str">
        <f t="shared" si="43"/>
        <v>90</v>
      </c>
      <c r="D882" s="54" t="str">
        <f t="shared" si="44"/>
        <v>91</v>
      </c>
      <c r="E882" s="54" t="str">
        <f t="shared" si="45"/>
        <v>00</v>
      </c>
      <c r="F882" s="33">
        <v>44909100</v>
      </c>
      <c r="G882" s="40" t="s">
        <v>813</v>
      </c>
      <c r="H882" s="54" t="s">
        <v>767</v>
      </c>
    </row>
    <row r="883" spans="1:8" x14ac:dyDescent="0.25">
      <c r="A883" s="54" t="str">
        <f t="shared" si="41"/>
        <v>4</v>
      </c>
      <c r="B883" s="54" t="str">
        <f t="shared" si="42"/>
        <v>4</v>
      </c>
      <c r="C883" s="54" t="str">
        <f t="shared" si="43"/>
        <v>90</v>
      </c>
      <c r="D883" s="54" t="str">
        <f t="shared" si="44"/>
        <v>92</v>
      </c>
      <c r="E883" s="54" t="str">
        <f t="shared" si="45"/>
        <v>00</v>
      </c>
      <c r="F883" s="33">
        <v>44909200</v>
      </c>
      <c r="G883" s="40" t="s">
        <v>821</v>
      </c>
      <c r="H883" s="54" t="s">
        <v>786</v>
      </c>
    </row>
    <row r="884" spans="1:8" x14ac:dyDescent="0.25">
      <c r="A884" s="35" t="str">
        <f t="shared" si="41"/>
        <v>4</v>
      </c>
      <c r="B884" s="35" t="str">
        <f t="shared" si="42"/>
        <v>4</v>
      </c>
      <c r="C884" s="35" t="str">
        <f t="shared" si="43"/>
        <v>90</v>
      </c>
      <c r="D884" s="35" t="str">
        <f t="shared" si="44"/>
        <v>92</v>
      </c>
      <c r="E884" s="35" t="str">
        <f t="shared" si="45"/>
        <v>14</v>
      </c>
      <c r="F884" s="36">
        <v>44909214</v>
      </c>
      <c r="G884" s="37" t="s">
        <v>676</v>
      </c>
      <c r="H884" s="35" t="s">
        <v>787</v>
      </c>
    </row>
    <row r="885" spans="1:8" x14ac:dyDescent="0.25">
      <c r="A885" s="35" t="str">
        <f t="shared" si="41"/>
        <v>4</v>
      </c>
      <c r="B885" s="35" t="str">
        <f t="shared" si="42"/>
        <v>4</v>
      </c>
      <c r="C885" s="35" t="str">
        <f t="shared" si="43"/>
        <v>90</v>
      </c>
      <c r="D885" s="35" t="str">
        <f t="shared" si="44"/>
        <v>92</v>
      </c>
      <c r="E885" s="35" t="str">
        <f t="shared" si="45"/>
        <v>30</v>
      </c>
      <c r="F885" s="36">
        <v>44909230</v>
      </c>
      <c r="G885" s="37" t="s">
        <v>680</v>
      </c>
      <c r="H885" s="35" t="s">
        <v>787</v>
      </c>
    </row>
    <row r="886" spans="1:8" x14ac:dyDescent="0.25">
      <c r="A886" s="35" t="str">
        <f t="shared" si="41"/>
        <v>4</v>
      </c>
      <c r="B886" s="35" t="str">
        <f t="shared" si="42"/>
        <v>4</v>
      </c>
      <c r="C886" s="35" t="str">
        <f t="shared" si="43"/>
        <v>90</v>
      </c>
      <c r="D886" s="35" t="str">
        <f t="shared" si="44"/>
        <v>92</v>
      </c>
      <c r="E886" s="35" t="str">
        <f t="shared" si="45"/>
        <v>35</v>
      </c>
      <c r="F886" s="36">
        <v>44909235</v>
      </c>
      <c r="G886" s="37" t="s">
        <v>685</v>
      </c>
      <c r="H886" s="35" t="s">
        <v>787</v>
      </c>
    </row>
    <row r="887" spans="1:8" x14ac:dyDescent="0.25">
      <c r="A887" s="35" t="str">
        <f t="shared" si="41"/>
        <v>4</v>
      </c>
      <c r="B887" s="35" t="str">
        <f t="shared" si="42"/>
        <v>4</v>
      </c>
      <c r="C887" s="35" t="str">
        <f t="shared" si="43"/>
        <v>90</v>
      </c>
      <c r="D887" s="35" t="str">
        <f t="shared" si="44"/>
        <v>92</v>
      </c>
      <c r="E887" s="35" t="str">
        <f t="shared" si="45"/>
        <v>36</v>
      </c>
      <c r="F887" s="36">
        <v>44909236</v>
      </c>
      <c r="G887" s="37" t="s">
        <v>474</v>
      </c>
      <c r="H887" s="35" t="s">
        <v>787</v>
      </c>
    </row>
    <row r="888" spans="1:8" x14ac:dyDescent="0.25">
      <c r="A888" s="35" t="str">
        <f t="shared" si="41"/>
        <v>4</v>
      </c>
      <c r="B888" s="35" t="str">
        <f t="shared" si="42"/>
        <v>4</v>
      </c>
      <c r="C888" s="35" t="str">
        <f t="shared" si="43"/>
        <v>90</v>
      </c>
      <c r="D888" s="35" t="str">
        <f t="shared" si="44"/>
        <v>92</v>
      </c>
      <c r="E888" s="35" t="str">
        <f t="shared" si="45"/>
        <v>37</v>
      </c>
      <c r="F888" s="36">
        <v>44909237</v>
      </c>
      <c r="G888" s="37" t="s">
        <v>686</v>
      </c>
      <c r="H888" s="35" t="s">
        <v>787</v>
      </c>
    </row>
    <row r="889" spans="1:8" x14ac:dyDescent="0.25">
      <c r="A889" s="35" t="str">
        <f t="shared" si="41"/>
        <v>4</v>
      </c>
      <c r="B889" s="35" t="str">
        <f t="shared" si="42"/>
        <v>4</v>
      </c>
      <c r="C889" s="35" t="str">
        <f t="shared" si="43"/>
        <v>90</v>
      </c>
      <c r="D889" s="35" t="str">
        <f t="shared" si="44"/>
        <v>92</v>
      </c>
      <c r="E889" s="35" t="str">
        <f t="shared" si="45"/>
        <v>39</v>
      </c>
      <c r="F889" s="36">
        <v>44909239</v>
      </c>
      <c r="G889" s="37" t="s">
        <v>688</v>
      </c>
      <c r="H889" s="35" t="s">
        <v>787</v>
      </c>
    </row>
    <row r="890" spans="1:8" x14ac:dyDescent="0.25">
      <c r="A890" s="35" t="str">
        <f t="shared" si="41"/>
        <v>4</v>
      </c>
      <c r="B890" s="35" t="str">
        <f t="shared" si="42"/>
        <v>4</v>
      </c>
      <c r="C890" s="35" t="str">
        <f t="shared" si="43"/>
        <v>90</v>
      </c>
      <c r="D890" s="35" t="str">
        <f t="shared" si="44"/>
        <v>92</v>
      </c>
      <c r="E890" s="35" t="str">
        <f t="shared" si="45"/>
        <v>51</v>
      </c>
      <c r="F890" s="36">
        <v>44909251</v>
      </c>
      <c r="G890" s="37" t="s">
        <v>696</v>
      </c>
      <c r="H890" s="35" t="s">
        <v>787</v>
      </c>
    </row>
    <row r="891" spans="1:8" x14ac:dyDescent="0.25">
      <c r="A891" s="35" t="str">
        <f t="shared" si="41"/>
        <v>4</v>
      </c>
      <c r="B891" s="35" t="str">
        <f t="shared" si="42"/>
        <v>4</v>
      </c>
      <c r="C891" s="35" t="str">
        <f t="shared" si="43"/>
        <v>90</v>
      </c>
      <c r="D891" s="35" t="str">
        <f t="shared" si="44"/>
        <v>92</v>
      </c>
      <c r="E891" s="35" t="str">
        <f t="shared" si="45"/>
        <v>52</v>
      </c>
      <c r="F891" s="36">
        <v>44909252</v>
      </c>
      <c r="G891" s="37" t="s">
        <v>697</v>
      </c>
      <c r="H891" s="35" t="s">
        <v>787</v>
      </c>
    </row>
    <row r="892" spans="1:8" x14ac:dyDescent="0.25">
      <c r="A892" s="35" t="str">
        <f t="shared" si="41"/>
        <v>4</v>
      </c>
      <c r="B892" s="35" t="str">
        <f t="shared" si="42"/>
        <v>4</v>
      </c>
      <c r="C892" s="35" t="str">
        <f t="shared" si="43"/>
        <v>90</v>
      </c>
      <c r="D892" s="35" t="str">
        <f t="shared" si="44"/>
        <v>92</v>
      </c>
      <c r="E892" s="35" t="str">
        <f t="shared" si="45"/>
        <v>93</v>
      </c>
      <c r="F892" s="36">
        <v>44909293</v>
      </c>
      <c r="G892" s="37" t="s">
        <v>721</v>
      </c>
      <c r="H892" s="35" t="s">
        <v>787</v>
      </c>
    </row>
    <row r="893" spans="1:8" x14ac:dyDescent="0.25">
      <c r="A893" s="54" t="str">
        <f t="shared" si="41"/>
        <v>4</v>
      </c>
      <c r="B893" s="54" t="str">
        <f t="shared" si="42"/>
        <v>4</v>
      </c>
      <c r="C893" s="54" t="str">
        <f t="shared" si="43"/>
        <v>90</v>
      </c>
      <c r="D893" s="54" t="str">
        <f t="shared" si="44"/>
        <v>93</v>
      </c>
      <c r="E893" s="54" t="str">
        <f t="shared" si="45"/>
        <v>00</v>
      </c>
      <c r="F893" s="33">
        <v>44909300</v>
      </c>
      <c r="G893" s="40" t="s">
        <v>868</v>
      </c>
      <c r="H893" s="54" t="s">
        <v>767</v>
      </c>
    </row>
    <row r="894" spans="1:8" x14ac:dyDescent="0.25">
      <c r="A894" s="54" t="str">
        <f t="shared" si="41"/>
        <v>4</v>
      </c>
      <c r="B894" s="54" t="str">
        <f t="shared" si="42"/>
        <v>4</v>
      </c>
      <c r="C894" s="54" t="str">
        <f t="shared" si="43"/>
        <v>90</v>
      </c>
      <c r="D894" s="54" t="str">
        <f t="shared" si="44"/>
        <v>95</v>
      </c>
      <c r="E894" s="54" t="str">
        <f t="shared" si="45"/>
        <v>00</v>
      </c>
      <c r="F894" s="33">
        <v>44909500</v>
      </c>
      <c r="G894" s="40" t="s">
        <v>964</v>
      </c>
      <c r="H894" s="54" t="s">
        <v>767</v>
      </c>
    </row>
    <row r="895" spans="1:8" ht="45" x14ac:dyDescent="0.25">
      <c r="A895" s="56" t="str">
        <f t="shared" si="41"/>
        <v>4</v>
      </c>
      <c r="B895" s="56" t="str">
        <f t="shared" si="42"/>
        <v>4</v>
      </c>
      <c r="C895" s="56" t="str">
        <f t="shared" si="43"/>
        <v>91</v>
      </c>
      <c r="D895" s="56" t="str">
        <f t="shared" si="44"/>
        <v>00</v>
      </c>
      <c r="E895" s="56" t="str">
        <f t="shared" si="45"/>
        <v>00</v>
      </c>
      <c r="F895" s="31">
        <v>44910000</v>
      </c>
      <c r="G895" s="39" t="s">
        <v>830</v>
      </c>
      <c r="H895" s="56" t="s">
        <v>782</v>
      </c>
    </row>
    <row r="896" spans="1:8" x14ac:dyDescent="0.25">
      <c r="A896" s="54" t="str">
        <f t="shared" si="41"/>
        <v>4</v>
      </c>
      <c r="B896" s="54" t="str">
        <f t="shared" si="42"/>
        <v>4</v>
      </c>
      <c r="C896" s="54" t="str">
        <f t="shared" si="43"/>
        <v>91</v>
      </c>
      <c r="D896" s="54" t="str">
        <f t="shared" si="44"/>
        <v>39</v>
      </c>
      <c r="E896" s="54" t="str">
        <f t="shared" si="45"/>
        <v>00</v>
      </c>
      <c r="F896" s="33">
        <v>44913900</v>
      </c>
      <c r="G896" s="40" t="s">
        <v>889</v>
      </c>
      <c r="H896" s="54" t="s">
        <v>767</v>
      </c>
    </row>
    <row r="897" spans="1:8" x14ac:dyDescent="0.25">
      <c r="A897" s="54" t="str">
        <f t="shared" si="41"/>
        <v>4</v>
      </c>
      <c r="B897" s="54" t="str">
        <f t="shared" si="42"/>
        <v>4</v>
      </c>
      <c r="C897" s="54" t="str">
        <f t="shared" si="43"/>
        <v>91</v>
      </c>
      <c r="D897" s="54" t="str">
        <f t="shared" si="44"/>
        <v>47</v>
      </c>
      <c r="E897" s="54" t="str">
        <f t="shared" si="45"/>
        <v>00</v>
      </c>
      <c r="F897" s="33">
        <v>44914700</v>
      </c>
      <c r="G897" s="40" t="s">
        <v>884</v>
      </c>
      <c r="H897" s="54" t="s">
        <v>767</v>
      </c>
    </row>
    <row r="898" spans="1:8" x14ac:dyDescent="0.25">
      <c r="A898" s="54" t="str">
        <f t="shared" si="41"/>
        <v>4</v>
      </c>
      <c r="B898" s="54" t="str">
        <f t="shared" si="42"/>
        <v>4</v>
      </c>
      <c r="C898" s="54" t="str">
        <f t="shared" si="43"/>
        <v>91</v>
      </c>
      <c r="D898" s="54" t="str">
        <f t="shared" si="44"/>
        <v>51</v>
      </c>
      <c r="E898" s="54" t="str">
        <f t="shared" si="45"/>
        <v>00</v>
      </c>
      <c r="F898" s="33">
        <v>44915100</v>
      </c>
      <c r="G898" s="40" t="s">
        <v>956</v>
      </c>
      <c r="H898" s="54" t="s">
        <v>767</v>
      </c>
    </row>
    <row r="899" spans="1:8" x14ac:dyDescent="0.25">
      <c r="A899" s="54" t="str">
        <f t="shared" si="41"/>
        <v>4</v>
      </c>
      <c r="B899" s="54" t="str">
        <f t="shared" si="42"/>
        <v>4</v>
      </c>
      <c r="C899" s="54" t="str">
        <f t="shared" si="43"/>
        <v>91</v>
      </c>
      <c r="D899" s="54" t="str">
        <f t="shared" si="44"/>
        <v>52</v>
      </c>
      <c r="E899" s="54" t="str">
        <f t="shared" si="45"/>
        <v>00</v>
      </c>
      <c r="F899" s="33">
        <v>44915200</v>
      </c>
      <c r="G899" s="40" t="s">
        <v>957</v>
      </c>
      <c r="H899" s="54" t="s">
        <v>767</v>
      </c>
    </row>
    <row r="900" spans="1:8" x14ac:dyDescent="0.25">
      <c r="A900" s="54" t="str">
        <f t="shared" si="41"/>
        <v>4</v>
      </c>
      <c r="B900" s="54" t="str">
        <f t="shared" si="42"/>
        <v>4</v>
      </c>
      <c r="C900" s="54" t="str">
        <f t="shared" si="43"/>
        <v>91</v>
      </c>
      <c r="D900" s="54" t="str">
        <f t="shared" si="44"/>
        <v>91</v>
      </c>
      <c r="E900" s="54" t="str">
        <f t="shared" si="45"/>
        <v>00</v>
      </c>
      <c r="F900" s="33">
        <v>44919100</v>
      </c>
      <c r="G900" s="40" t="s">
        <v>838</v>
      </c>
      <c r="H900" s="54" t="s">
        <v>767</v>
      </c>
    </row>
    <row r="901" spans="1:8" x14ac:dyDescent="0.25">
      <c r="A901" s="56" t="str">
        <f t="shared" si="41"/>
        <v>4</v>
      </c>
      <c r="B901" s="56" t="str">
        <f t="shared" si="42"/>
        <v>4</v>
      </c>
      <c r="C901" s="56" t="str">
        <f t="shared" si="43"/>
        <v>92</v>
      </c>
      <c r="D901" s="56" t="str">
        <f t="shared" si="44"/>
        <v>00</v>
      </c>
      <c r="E901" s="56" t="str">
        <f t="shared" si="45"/>
        <v>00</v>
      </c>
      <c r="F901" s="31">
        <v>44920000</v>
      </c>
      <c r="G901" s="39" t="s">
        <v>846</v>
      </c>
      <c r="H901" s="56" t="s">
        <v>782</v>
      </c>
    </row>
    <row r="902" spans="1:8" x14ac:dyDescent="0.25">
      <c r="A902" s="54" t="str">
        <f t="shared" si="41"/>
        <v>4</v>
      </c>
      <c r="B902" s="54" t="str">
        <f t="shared" si="42"/>
        <v>4</v>
      </c>
      <c r="C902" s="54" t="str">
        <f t="shared" si="43"/>
        <v>92</v>
      </c>
      <c r="D902" s="54" t="str">
        <f t="shared" si="44"/>
        <v>20</v>
      </c>
      <c r="E902" s="54" t="str">
        <f t="shared" si="45"/>
        <v>00</v>
      </c>
      <c r="F902" s="33">
        <v>44922000</v>
      </c>
      <c r="G902" s="40" t="s">
        <v>918</v>
      </c>
      <c r="H902" s="54" t="s">
        <v>767</v>
      </c>
    </row>
    <row r="903" spans="1:8" x14ac:dyDescent="0.25">
      <c r="A903" s="54" t="str">
        <f t="shared" si="41"/>
        <v>4</v>
      </c>
      <c r="B903" s="54" t="str">
        <f t="shared" si="42"/>
        <v>4</v>
      </c>
      <c r="C903" s="54" t="str">
        <f t="shared" si="43"/>
        <v>92</v>
      </c>
      <c r="D903" s="54" t="str">
        <f t="shared" si="44"/>
        <v>51</v>
      </c>
      <c r="E903" s="54" t="str">
        <f t="shared" si="45"/>
        <v>00</v>
      </c>
      <c r="F903" s="33">
        <v>44925100</v>
      </c>
      <c r="G903" s="40" t="s">
        <v>960</v>
      </c>
      <c r="H903" s="54" t="s">
        <v>767</v>
      </c>
    </row>
    <row r="904" spans="1:8" x14ac:dyDescent="0.25">
      <c r="A904" s="54" t="str">
        <f t="shared" si="41"/>
        <v>4</v>
      </c>
      <c r="B904" s="54" t="str">
        <f t="shared" si="42"/>
        <v>4</v>
      </c>
      <c r="C904" s="54" t="str">
        <f t="shared" si="43"/>
        <v>92</v>
      </c>
      <c r="D904" s="54" t="str">
        <f t="shared" si="44"/>
        <v>52</v>
      </c>
      <c r="E904" s="54" t="str">
        <f t="shared" si="45"/>
        <v>00</v>
      </c>
      <c r="F904" s="33">
        <v>44925200</v>
      </c>
      <c r="G904" s="40" t="s">
        <v>697</v>
      </c>
      <c r="H904" s="54" t="s">
        <v>767</v>
      </c>
    </row>
    <row r="905" spans="1:8" ht="60" x14ac:dyDescent="0.25">
      <c r="A905" s="56" t="str">
        <f t="shared" si="41"/>
        <v>4</v>
      </c>
      <c r="B905" s="56" t="str">
        <f t="shared" si="42"/>
        <v>4</v>
      </c>
      <c r="C905" s="56" t="str">
        <f t="shared" si="43"/>
        <v>93</v>
      </c>
      <c r="D905" s="56" t="str">
        <f t="shared" si="44"/>
        <v>00</v>
      </c>
      <c r="E905" s="56" t="str">
        <f t="shared" si="45"/>
        <v>00</v>
      </c>
      <c r="F905" s="31">
        <v>44930000</v>
      </c>
      <c r="G905" s="39" t="s">
        <v>847</v>
      </c>
      <c r="H905" s="56" t="s">
        <v>782</v>
      </c>
    </row>
    <row r="906" spans="1:8" x14ac:dyDescent="0.25">
      <c r="A906" s="54" t="str">
        <f t="shared" si="41"/>
        <v>4</v>
      </c>
      <c r="B906" s="54" t="str">
        <f t="shared" si="42"/>
        <v>4</v>
      </c>
      <c r="C906" s="54" t="str">
        <f t="shared" si="43"/>
        <v>93</v>
      </c>
      <c r="D906" s="54" t="str">
        <f t="shared" si="44"/>
        <v>51</v>
      </c>
      <c r="E906" s="54" t="str">
        <f t="shared" si="45"/>
        <v>00</v>
      </c>
      <c r="F906" s="33">
        <v>44935100</v>
      </c>
      <c r="G906" s="40" t="s">
        <v>956</v>
      </c>
      <c r="H906" s="54" t="s">
        <v>767</v>
      </c>
    </row>
    <row r="907" spans="1:8" x14ac:dyDescent="0.25">
      <c r="A907" s="54" t="str">
        <f t="shared" si="41"/>
        <v>4</v>
      </c>
      <c r="B907" s="54" t="str">
        <f t="shared" si="42"/>
        <v>4</v>
      </c>
      <c r="C907" s="54" t="str">
        <f t="shared" si="43"/>
        <v>93</v>
      </c>
      <c r="D907" s="54" t="str">
        <f t="shared" si="44"/>
        <v>52</v>
      </c>
      <c r="E907" s="54" t="str">
        <f t="shared" si="45"/>
        <v>00</v>
      </c>
      <c r="F907" s="33">
        <v>44935200</v>
      </c>
      <c r="G907" s="40" t="s">
        <v>957</v>
      </c>
      <c r="H907" s="54" t="s">
        <v>767</v>
      </c>
    </row>
    <row r="908" spans="1:8" ht="60" x14ac:dyDescent="0.25">
      <c r="A908" s="56" t="str">
        <f t="shared" si="41"/>
        <v>4</v>
      </c>
      <c r="B908" s="56" t="str">
        <f t="shared" si="42"/>
        <v>4</v>
      </c>
      <c r="C908" s="56" t="str">
        <f t="shared" si="43"/>
        <v>94</v>
      </c>
      <c r="D908" s="56" t="str">
        <f t="shared" si="44"/>
        <v>00</v>
      </c>
      <c r="E908" s="56" t="str">
        <f t="shared" si="45"/>
        <v>00</v>
      </c>
      <c r="F908" s="31">
        <v>44940000</v>
      </c>
      <c r="G908" s="39" t="s">
        <v>848</v>
      </c>
      <c r="H908" s="56" t="s">
        <v>782</v>
      </c>
    </row>
    <row r="909" spans="1:8" x14ac:dyDescent="0.25">
      <c r="A909" s="54" t="str">
        <f t="shared" si="41"/>
        <v>4</v>
      </c>
      <c r="B909" s="54" t="str">
        <f t="shared" si="42"/>
        <v>4</v>
      </c>
      <c r="C909" s="54" t="str">
        <f t="shared" si="43"/>
        <v>94</v>
      </c>
      <c r="D909" s="54" t="str">
        <f t="shared" si="44"/>
        <v>51</v>
      </c>
      <c r="E909" s="54" t="str">
        <f t="shared" si="45"/>
        <v>00</v>
      </c>
      <c r="F909" s="33">
        <v>44945100</v>
      </c>
      <c r="G909" s="40" t="s">
        <v>956</v>
      </c>
      <c r="H909" s="54" t="s">
        <v>767</v>
      </c>
    </row>
    <row r="910" spans="1:8" x14ac:dyDescent="0.25">
      <c r="A910" s="54" t="str">
        <f t="shared" si="41"/>
        <v>4</v>
      </c>
      <c r="B910" s="54" t="str">
        <f t="shared" si="42"/>
        <v>4</v>
      </c>
      <c r="C910" s="54" t="str">
        <f t="shared" si="43"/>
        <v>94</v>
      </c>
      <c r="D910" s="54" t="str">
        <f t="shared" si="44"/>
        <v>52</v>
      </c>
      <c r="E910" s="54" t="str">
        <f t="shared" si="45"/>
        <v>00</v>
      </c>
      <c r="F910" s="33">
        <v>44945200</v>
      </c>
      <c r="G910" s="40" t="s">
        <v>957</v>
      </c>
      <c r="H910" s="54" t="s">
        <v>767</v>
      </c>
    </row>
    <row r="911" spans="1:8" ht="30" x14ac:dyDescent="0.25">
      <c r="A911" s="56" t="str">
        <f t="shared" si="41"/>
        <v>4</v>
      </c>
      <c r="B911" s="56" t="str">
        <f t="shared" si="42"/>
        <v>4</v>
      </c>
      <c r="C911" s="56" t="str">
        <f t="shared" si="43"/>
        <v>95</v>
      </c>
      <c r="D911" s="56" t="str">
        <f t="shared" si="44"/>
        <v>00</v>
      </c>
      <c r="E911" s="56" t="str">
        <f t="shared" si="45"/>
        <v>00</v>
      </c>
      <c r="F911" s="31">
        <v>44950000</v>
      </c>
      <c r="G911" s="39" t="s">
        <v>849</v>
      </c>
      <c r="H911" s="56" t="s">
        <v>782</v>
      </c>
    </row>
    <row r="912" spans="1:8" x14ac:dyDescent="0.25">
      <c r="A912" s="54" t="str">
        <f t="shared" si="41"/>
        <v>4</v>
      </c>
      <c r="B912" s="54" t="str">
        <f t="shared" si="42"/>
        <v>4</v>
      </c>
      <c r="C912" s="54" t="str">
        <f t="shared" si="43"/>
        <v>95</v>
      </c>
      <c r="D912" s="54" t="str">
        <f t="shared" si="44"/>
        <v>51</v>
      </c>
      <c r="E912" s="54" t="str">
        <f t="shared" si="45"/>
        <v>00</v>
      </c>
      <c r="F912" s="33">
        <v>44955100</v>
      </c>
      <c r="G912" s="40" t="s">
        <v>956</v>
      </c>
      <c r="H912" s="54" t="s">
        <v>767</v>
      </c>
    </row>
    <row r="913" spans="1:8" x14ac:dyDescent="0.25">
      <c r="A913" s="54" t="str">
        <f t="shared" si="41"/>
        <v>4</v>
      </c>
      <c r="B913" s="54" t="str">
        <f t="shared" si="42"/>
        <v>4</v>
      </c>
      <c r="C913" s="54" t="str">
        <f t="shared" si="43"/>
        <v>95</v>
      </c>
      <c r="D913" s="54" t="str">
        <f t="shared" si="44"/>
        <v>52</v>
      </c>
      <c r="E913" s="54" t="str">
        <f t="shared" si="45"/>
        <v>00</v>
      </c>
      <c r="F913" s="33">
        <v>44955200</v>
      </c>
      <c r="G913" s="40" t="s">
        <v>957</v>
      </c>
      <c r="H913" s="54" t="s">
        <v>767</v>
      </c>
    </row>
    <row r="914" spans="1:8" x14ac:dyDescent="0.25">
      <c r="A914" s="54" t="str">
        <f t="shared" si="41"/>
        <v>4</v>
      </c>
      <c r="B914" s="54" t="str">
        <f t="shared" si="42"/>
        <v>4</v>
      </c>
      <c r="C914" s="54" t="str">
        <f t="shared" si="43"/>
        <v>95</v>
      </c>
      <c r="D914" s="54" t="str">
        <f t="shared" si="44"/>
        <v>61</v>
      </c>
      <c r="E914" s="54" t="str">
        <f t="shared" si="45"/>
        <v>00</v>
      </c>
      <c r="F914" s="33">
        <v>44956100</v>
      </c>
      <c r="G914" s="40" t="s">
        <v>965</v>
      </c>
      <c r="H914" s="54" t="s">
        <v>767</v>
      </c>
    </row>
    <row r="915" spans="1:8" x14ac:dyDescent="0.25">
      <c r="A915" s="54" t="str">
        <f t="shared" ref="A915:A979" si="46">MID($F915,1,1)</f>
        <v>4</v>
      </c>
      <c r="B915" s="54" t="str">
        <f t="shared" ref="B915:B979" si="47">MID($F915,2,1)</f>
        <v>4</v>
      </c>
      <c r="C915" s="54" t="str">
        <f t="shared" ref="C915:C979" si="48">MID($F915,3,2)</f>
        <v>95</v>
      </c>
      <c r="D915" s="54" t="str">
        <f t="shared" ref="D915:D979" si="49">MID($F915,5,2)</f>
        <v>91</v>
      </c>
      <c r="E915" s="54" t="str">
        <f t="shared" ref="E915:E979" si="50">MID($F915,7,2)</f>
        <v>00</v>
      </c>
      <c r="F915" s="33">
        <v>44959100</v>
      </c>
      <c r="G915" s="40" t="s">
        <v>838</v>
      </c>
      <c r="H915" s="54" t="s">
        <v>767</v>
      </c>
    </row>
    <row r="916" spans="1:8" x14ac:dyDescent="0.25">
      <c r="A916" s="54" t="str">
        <f t="shared" si="46"/>
        <v>4</v>
      </c>
      <c r="B916" s="54" t="str">
        <f t="shared" si="47"/>
        <v>4</v>
      </c>
      <c r="C916" s="54" t="str">
        <f t="shared" si="48"/>
        <v>95</v>
      </c>
      <c r="D916" s="54" t="str">
        <f t="shared" si="49"/>
        <v>92</v>
      </c>
      <c r="E916" s="54" t="str">
        <f t="shared" si="50"/>
        <v>00</v>
      </c>
      <c r="F916" s="33">
        <v>44959200</v>
      </c>
      <c r="G916" s="40" t="s">
        <v>841</v>
      </c>
      <c r="H916" s="54" t="s">
        <v>767</v>
      </c>
    </row>
    <row r="917" spans="1:8" x14ac:dyDescent="0.25">
      <c r="A917" s="54" t="str">
        <f t="shared" si="46"/>
        <v>4</v>
      </c>
      <c r="B917" s="54" t="str">
        <f t="shared" si="47"/>
        <v>4</v>
      </c>
      <c r="C917" s="54" t="str">
        <f t="shared" si="48"/>
        <v>95</v>
      </c>
      <c r="D917" s="54" t="str">
        <f t="shared" si="49"/>
        <v>93</v>
      </c>
      <c r="E917" s="54" t="str">
        <f t="shared" si="50"/>
        <v>00</v>
      </c>
      <c r="F917" s="33">
        <v>44959300</v>
      </c>
      <c r="G917" s="40" t="s">
        <v>873</v>
      </c>
      <c r="H917" s="54" t="s">
        <v>767</v>
      </c>
    </row>
    <row r="918" spans="1:8" ht="30" x14ac:dyDescent="0.25">
      <c r="A918" s="56" t="str">
        <f t="shared" si="46"/>
        <v>4</v>
      </c>
      <c r="B918" s="56" t="str">
        <f t="shared" si="47"/>
        <v>4</v>
      </c>
      <c r="C918" s="56" t="str">
        <f t="shared" si="48"/>
        <v>96</v>
      </c>
      <c r="D918" s="56" t="str">
        <f t="shared" si="49"/>
        <v>00</v>
      </c>
      <c r="E918" s="56" t="str">
        <f t="shared" si="50"/>
        <v>00</v>
      </c>
      <c r="F918" s="31">
        <v>44960000</v>
      </c>
      <c r="G918" s="39" t="s">
        <v>855</v>
      </c>
      <c r="H918" s="56" t="s">
        <v>782</v>
      </c>
    </row>
    <row r="919" spans="1:8" x14ac:dyDescent="0.25">
      <c r="A919" s="54" t="str">
        <f t="shared" si="46"/>
        <v>4</v>
      </c>
      <c r="B919" s="54" t="str">
        <f t="shared" si="47"/>
        <v>4</v>
      </c>
      <c r="C919" s="54" t="str">
        <f t="shared" si="48"/>
        <v>96</v>
      </c>
      <c r="D919" s="54" t="str">
        <f t="shared" si="49"/>
        <v>51</v>
      </c>
      <c r="E919" s="54" t="str">
        <f t="shared" si="50"/>
        <v>00</v>
      </c>
      <c r="F919" s="33">
        <v>44965100</v>
      </c>
      <c r="G919" s="40" t="s">
        <v>956</v>
      </c>
      <c r="H919" s="54" t="s">
        <v>767</v>
      </c>
    </row>
    <row r="920" spans="1:8" x14ac:dyDescent="0.25">
      <c r="A920" s="54" t="str">
        <f t="shared" si="46"/>
        <v>4</v>
      </c>
      <c r="B920" s="54" t="str">
        <f t="shared" si="47"/>
        <v>4</v>
      </c>
      <c r="C920" s="54" t="str">
        <f t="shared" si="48"/>
        <v>96</v>
      </c>
      <c r="D920" s="54" t="str">
        <f t="shared" si="49"/>
        <v>52</v>
      </c>
      <c r="E920" s="54" t="str">
        <f t="shared" si="50"/>
        <v>00</v>
      </c>
      <c r="F920" s="33">
        <v>44965200</v>
      </c>
      <c r="G920" s="40" t="s">
        <v>957</v>
      </c>
      <c r="H920" s="54" t="s">
        <v>767</v>
      </c>
    </row>
    <row r="921" spans="1:8" x14ac:dyDescent="0.25">
      <c r="A921" s="54" t="str">
        <f t="shared" si="46"/>
        <v>4</v>
      </c>
      <c r="B921" s="54" t="str">
        <f t="shared" si="47"/>
        <v>4</v>
      </c>
      <c r="C921" s="54" t="str">
        <f t="shared" si="48"/>
        <v>96</v>
      </c>
      <c r="D921" s="54" t="str">
        <f t="shared" si="49"/>
        <v>61</v>
      </c>
      <c r="E921" s="54" t="str">
        <f t="shared" si="50"/>
        <v>00</v>
      </c>
      <c r="F921" s="33">
        <v>44966100</v>
      </c>
      <c r="G921" s="40" t="s">
        <v>965</v>
      </c>
      <c r="H921" s="54" t="s">
        <v>767</v>
      </c>
    </row>
    <row r="922" spans="1:8" x14ac:dyDescent="0.25">
      <c r="A922" s="54" t="str">
        <f t="shared" si="46"/>
        <v>4</v>
      </c>
      <c r="B922" s="54" t="str">
        <f t="shared" si="47"/>
        <v>4</v>
      </c>
      <c r="C922" s="54" t="str">
        <f t="shared" si="48"/>
        <v>96</v>
      </c>
      <c r="D922" s="54" t="str">
        <f t="shared" si="49"/>
        <v>91</v>
      </c>
      <c r="E922" s="54" t="str">
        <f t="shared" si="50"/>
        <v>00</v>
      </c>
      <c r="F922" s="33">
        <v>44969100</v>
      </c>
      <c r="G922" s="40" t="s">
        <v>838</v>
      </c>
      <c r="H922" s="54" t="s">
        <v>767</v>
      </c>
    </row>
    <row r="923" spans="1:8" x14ac:dyDescent="0.25">
      <c r="A923" s="54" t="str">
        <f t="shared" si="46"/>
        <v>4</v>
      </c>
      <c r="B923" s="54" t="str">
        <f t="shared" si="47"/>
        <v>4</v>
      </c>
      <c r="C923" s="54" t="str">
        <f t="shared" si="48"/>
        <v>96</v>
      </c>
      <c r="D923" s="54" t="str">
        <f t="shared" si="49"/>
        <v>92</v>
      </c>
      <c r="E923" s="54" t="str">
        <f t="shared" si="50"/>
        <v>00</v>
      </c>
      <c r="F923" s="33">
        <v>44969200</v>
      </c>
      <c r="G923" s="40" t="s">
        <v>841</v>
      </c>
      <c r="H923" s="54" t="s">
        <v>767</v>
      </c>
    </row>
    <row r="924" spans="1:8" x14ac:dyDescent="0.25">
      <c r="A924" s="54" t="str">
        <f t="shared" si="46"/>
        <v>4</v>
      </c>
      <c r="B924" s="54" t="str">
        <f t="shared" si="47"/>
        <v>4</v>
      </c>
      <c r="C924" s="54" t="str">
        <f t="shared" si="48"/>
        <v>96</v>
      </c>
      <c r="D924" s="54" t="str">
        <f t="shared" si="49"/>
        <v>93</v>
      </c>
      <c r="E924" s="54" t="str">
        <f t="shared" si="50"/>
        <v>00</v>
      </c>
      <c r="F924" s="33">
        <v>44969300</v>
      </c>
      <c r="G924" s="40" t="s">
        <v>873</v>
      </c>
      <c r="H924" s="54" t="s">
        <v>767</v>
      </c>
    </row>
    <row r="925" spans="1:8" x14ac:dyDescent="0.25">
      <c r="A925" s="55" t="str">
        <f t="shared" si="46"/>
        <v>4</v>
      </c>
      <c r="B925" s="55" t="str">
        <f t="shared" si="47"/>
        <v>5</v>
      </c>
      <c r="C925" s="55" t="str">
        <f t="shared" si="48"/>
        <v>00</v>
      </c>
      <c r="D925" s="55" t="str">
        <f t="shared" si="49"/>
        <v>00</v>
      </c>
      <c r="E925" s="55" t="str">
        <f t="shared" si="50"/>
        <v>00</v>
      </c>
      <c r="F925" s="29">
        <v>45000000</v>
      </c>
      <c r="G925" s="38" t="s">
        <v>966</v>
      </c>
      <c r="H925" s="55" t="s">
        <v>761</v>
      </c>
    </row>
    <row r="926" spans="1:8" x14ac:dyDescent="0.25">
      <c r="A926" s="56" t="str">
        <f t="shared" si="46"/>
        <v>4</v>
      </c>
      <c r="B926" s="56" t="str">
        <f t="shared" si="47"/>
        <v>5</v>
      </c>
      <c r="C926" s="56" t="str">
        <f t="shared" si="48"/>
        <v>20</v>
      </c>
      <c r="D926" s="56" t="str">
        <f t="shared" si="49"/>
        <v>00</v>
      </c>
      <c r="E926" s="56" t="str">
        <f t="shared" si="50"/>
        <v>00</v>
      </c>
      <c r="F926" s="31">
        <v>45200000</v>
      </c>
      <c r="G926" s="39" t="s">
        <v>762</v>
      </c>
      <c r="H926" s="56" t="s">
        <v>763</v>
      </c>
    </row>
    <row r="927" spans="1:8" x14ac:dyDescent="0.25">
      <c r="A927" s="56" t="str">
        <f t="shared" si="46"/>
        <v>4</v>
      </c>
      <c r="B927" s="56" t="str">
        <f t="shared" si="47"/>
        <v>5</v>
      </c>
      <c r="C927" s="56" t="str">
        <f t="shared" si="48"/>
        <v>22</v>
      </c>
      <c r="D927" s="56" t="str">
        <f t="shared" si="49"/>
        <v>00</v>
      </c>
      <c r="E927" s="56" t="str">
        <f t="shared" si="50"/>
        <v>00</v>
      </c>
      <c r="F927" s="31">
        <v>45220000</v>
      </c>
      <c r="G927" s="39" t="s">
        <v>764</v>
      </c>
      <c r="H927" s="56" t="s">
        <v>763</v>
      </c>
    </row>
    <row r="928" spans="1:8" x14ac:dyDescent="0.25">
      <c r="A928" s="56" t="str">
        <f t="shared" si="46"/>
        <v>4</v>
      </c>
      <c r="B928" s="56" t="str">
        <f t="shared" si="47"/>
        <v>5</v>
      </c>
      <c r="C928" s="56" t="str">
        <f t="shared" si="48"/>
        <v>30</v>
      </c>
      <c r="D928" s="56" t="str">
        <f t="shared" si="49"/>
        <v>00</v>
      </c>
      <c r="E928" s="56" t="str">
        <f t="shared" si="50"/>
        <v>00</v>
      </c>
      <c r="F928" s="31">
        <v>45300000</v>
      </c>
      <c r="G928" s="39" t="s">
        <v>765</v>
      </c>
      <c r="H928" s="56" t="s">
        <v>782</v>
      </c>
    </row>
    <row r="929" spans="1:8" x14ac:dyDescent="0.25">
      <c r="A929" s="54" t="str">
        <f t="shared" si="46"/>
        <v>4</v>
      </c>
      <c r="B929" s="54" t="str">
        <f t="shared" si="47"/>
        <v>5</v>
      </c>
      <c r="C929" s="54" t="str">
        <f t="shared" si="48"/>
        <v>30</v>
      </c>
      <c r="D929" s="54" t="str">
        <f t="shared" si="49"/>
        <v>41</v>
      </c>
      <c r="E929" s="54" t="str">
        <f t="shared" si="50"/>
        <v>00</v>
      </c>
      <c r="F929" s="33">
        <v>45304100</v>
      </c>
      <c r="G929" s="40" t="s">
        <v>766</v>
      </c>
      <c r="H929" s="54" t="s">
        <v>767</v>
      </c>
    </row>
    <row r="930" spans="1:8" x14ac:dyDescent="0.25">
      <c r="A930" s="54" t="str">
        <f t="shared" si="46"/>
        <v>4</v>
      </c>
      <c r="B930" s="54" t="str">
        <f t="shared" si="47"/>
        <v>5</v>
      </c>
      <c r="C930" s="54" t="str">
        <f t="shared" si="48"/>
        <v>30</v>
      </c>
      <c r="D930" s="54" t="str">
        <f t="shared" si="49"/>
        <v>42</v>
      </c>
      <c r="E930" s="54" t="str">
        <f t="shared" si="50"/>
        <v>00</v>
      </c>
      <c r="F930" s="33">
        <v>45304200</v>
      </c>
      <c r="G930" s="40" t="s">
        <v>955</v>
      </c>
      <c r="H930" s="54" t="s">
        <v>767</v>
      </c>
    </row>
    <row r="931" spans="1:8" x14ac:dyDescent="0.25">
      <c r="A931" s="54" t="str">
        <f t="shared" si="46"/>
        <v>4</v>
      </c>
      <c r="B931" s="54" t="str">
        <f t="shared" si="47"/>
        <v>5</v>
      </c>
      <c r="C931" s="54" t="str">
        <f t="shared" si="48"/>
        <v>30</v>
      </c>
      <c r="D931" s="54" t="str">
        <f t="shared" si="49"/>
        <v>99</v>
      </c>
      <c r="E931" s="54" t="str">
        <f t="shared" si="50"/>
        <v>00</v>
      </c>
      <c r="F931" s="33">
        <v>45309900</v>
      </c>
      <c r="G931" s="40" t="s">
        <v>942</v>
      </c>
      <c r="H931" s="54" t="s">
        <v>767</v>
      </c>
    </row>
    <row r="932" spans="1:8" x14ac:dyDescent="0.25">
      <c r="A932" s="56" t="str">
        <f t="shared" si="46"/>
        <v>4</v>
      </c>
      <c r="B932" s="56" t="str">
        <f t="shared" si="47"/>
        <v>5</v>
      </c>
      <c r="C932" s="56" t="str">
        <f t="shared" si="48"/>
        <v>31</v>
      </c>
      <c r="D932" s="56" t="str">
        <f t="shared" si="49"/>
        <v>00</v>
      </c>
      <c r="E932" s="56" t="str">
        <f t="shared" si="50"/>
        <v>00</v>
      </c>
      <c r="F932" s="31">
        <v>45310000</v>
      </c>
      <c r="G932" s="39" t="s">
        <v>967</v>
      </c>
      <c r="H932" s="56" t="s">
        <v>782</v>
      </c>
    </row>
    <row r="933" spans="1:8" x14ac:dyDescent="0.25">
      <c r="A933" s="54" t="str">
        <f t="shared" si="46"/>
        <v>4</v>
      </c>
      <c r="B933" s="54" t="str">
        <f t="shared" si="47"/>
        <v>5</v>
      </c>
      <c r="C933" s="54" t="str">
        <f t="shared" si="48"/>
        <v>31</v>
      </c>
      <c r="D933" s="54" t="str">
        <f t="shared" si="49"/>
        <v>41</v>
      </c>
      <c r="E933" s="54" t="str">
        <f t="shared" si="50"/>
        <v>00</v>
      </c>
      <c r="F933" s="33">
        <v>45314100</v>
      </c>
      <c r="G933" s="40" t="s">
        <v>776</v>
      </c>
      <c r="H933" s="54" t="s">
        <v>767</v>
      </c>
    </row>
    <row r="934" spans="1:8" x14ac:dyDescent="0.25">
      <c r="A934" s="54" t="str">
        <f t="shared" si="46"/>
        <v>4</v>
      </c>
      <c r="B934" s="54" t="str">
        <f t="shared" si="47"/>
        <v>5</v>
      </c>
      <c r="C934" s="54" t="str">
        <f t="shared" si="48"/>
        <v>31</v>
      </c>
      <c r="D934" s="54" t="str">
        <f t="shared" si="49"/>
        <v>42</v>
      </c>
      <c r="E934" s="54" t="str">
        <f t="shared" si="50"/>
        <v>00</v>
      </c>
      <c r="F934" s="33">
        <v>45314200</v>
      </c>
      <c r="G934" s="40" t="s">
        <v>968</v>
      </c>
      <c r="H934" s="54" t="s">
        <v>767</v>
      </c>
    </row>
    <row r="935" spans="1:8" ht="30" x14ac:dyDescent="0.25">
      <c r="A935" s="56" t="str">
        <f t="shared" si="46"/>
        <v>4</v>
      </c>
      <c r="B935" s="56" t="str">
        <f t="shared" si="47"/>
        <v>5</v>
      </c>
      <c r="C935" s="56" t="str">
        <f t="shared" si="48"/>
        <v>32</v>
      </c>
      <c r="D935" s="56" t="str">
        <f t="shared" si="49"/>
        <v>00</v>
      </c>
      <c r="E935" s="56" t="str">
        <f t="shared" si="50"/>
        <v>00</v>
      </c>
      <c r="F935" s="31">
        <v>45320000</v>
      </c>
      <c r="G935" s="39" t="s">
        <v>768</v>
      </c>
      <c r="H935" s="56" t="s">
        <v>782</v>
      </c>
    </row>
    <row r="936" spans="1:8" x14ac:dyDescent="0.25">
      <c r="A936" s="54" t="str">
        <f t="shared" si="46"/>
        <v>4</v>
      </c>
      <c r="B936" s="54" t="str">
        <f t="shared" si="47"/>
        <v>5</v>
      </c>
      <c r="C936" s="54" t="str">
        <f t="shared" si="48"/>
        <v>32</v>
      </c>
      <c r="D936" s="54" t="str">
        <f t="shared" si="49"/>
        <v>61</v>
      </c>
      <c r="E936" s="54" t="str">
        <f t="shared" si="50"/>
        <v>00</v>
      </c>
      <c r="F936" s="33">
        <v>45326100</v>
      </c>
      <c r="G936" s="40" t="s">
        <v>965</v>
      </c>
      <c r="H936" s="54" t="s">
        <v>767</v>
      </c>
    </row>
    <row r="937" spans="1:8" ht="30" x14ac:dyDescent="0.25">
      <c r="A937" s="54" t="str">
        <f t="shared" si="46"/>
        <v>4</v>
      </c>
      <c r="B937" s="54" t="str">
        <f t="shared" si="47"/>
        <v>5</v>
      </c>
      <c r="C937" s="54" t="str">
        <f t="shared" si="48"/>
        <v>32</v>
      </c>
      <c r="D937" s="54" t="str">
        <f t="shared" si="49"/>
        <v>64</v>
      </c>
      <c r="E937" s="54" t="str">
        <f t="shared" si="50"/>
        <v>00</v>
      </c>
      <c r="F937" s="33">
        <v>45326400</v>
      </c>
      <c r="G937" s="40" t="s">
        <v>969</v>
      </c>
      <c r="H937" s="54" t="s">
        <v>767</v>
      </c>
    </row>
    <row r="938" spans="1:8" x14ac:dyDescent="0.25">
      <c r="A938" s="54" t="str">
        <f t="shared" si="46"/>
        <v>4</v>
      </c>
      <c r="B938" s="54" t="str">
        <f t="shared" si="47"/>
        <v>5</v>
      </c>
      <c r="C938" s="54" t="str">
        <f t="shared" si="48"/>
        <v>32</v>
      </c>
      <c r="D938" s="54" t="str">
        <f t="shared" si="49"/>
        <v>65</v>
      </c>
      <c r="E938" s="54" t="str">
        <f t="shared" si="50"/>
        <v>00</v>
      </c>
      <c r="F938" s="33">
        <v>45326500</v>
      </c>
      <c r="G938" s="40" t="s">
        <v>970</v>
      </c>
      <c r="H938" s="54" t="s">
        <v>767</v>
      </c>
    </row>
    <row r="939" spans="1:8" x14ac:dyDescent="0.25">
      <c r="A939" s="54" t="str">
        <f t="shared" si="46"/>
        <v>4</v>
      </c>
      <c r="B939" s="54" t="str">
        <f t="shared" si="47"/>
        <v>5</v>
      </c>
      <c r="C939" s="54" t="str">
        <f t="shared" si="48"/>
        <v>32</v>
      </c>
      <c r="D939" s="54" t="str">
        <f t="shared" si="49"/>
        <v>66</v>
      </c>
      <c r="E939" s="54" t="str">
        <f t="shared" si="50"/>
        <v>00</v>
      </c>
      <c r="F939" s="33">
        <v>45326600</v>
      </c>
      <c r="G939" s="40" t="s">
        <v>971</v>
      </c>
      <c r="H939" s="54" t="s">
        <v>767</v>
      </c>
    </row>
    <row r="940" spans="1:8" ht="60" x14ac:dyDescent="0.25">
      <c r="A940" s="56" t="str">
        <f t="shared" si="46"/>
        <v>4</v>
      </c>
      <c r="B940" s="56" t="str">
        <f t="shared" si="47"/>
        <v>5</v>
      </c>
      <c r="C940" s="56" t="str">
        <f t="shared" si="48"/>
        <v>35</v>
      </c>
      <c r="D940" s="56" t="str">
        <f t="shared" si="49"/>
        <v>00</v>
      </c>
      <c r="E940" s="56" t="str">
        <f t="shared" si="50"/>
        <v>00</v>
      </c>
      <c r="F940" s="31">
        <v>45350000</v>
      </c>
      <c r="G940" s="39" t="s">
        <v>769</v>
      </c>
      <c r="H940" s="56" t="s">
        <v>763</v>
      </c>
    </row>
    <row r="941" spans="1:8" ht="60" x14ac:dyDescent="0.25">
      <c r="A941" s="56" t="str">
        <f t="shared" si="46"/>
        <v>4</v>
      </c>
      <c r="B941" s="56" t="str">
        <f t="shared" si="47"/>
        <v>5</v>
      </c>
      <c r="C941" s="56" t="str">
        <f t="shared" si="48"/>
        <v>36</v>
      </c>
      <c r="D941" s="56" t="str">
        <f t="shared" si="49"/>
        <v>00</v>
      </c>
      <c r="E941" s="56" t="str">
        <f t="shared" si="50"/>
        <v>00</v>
      </c>
      <c r="F941" s="31">
        <v>45360000</v>
      </c>
      <c r="G941" s="39" t="s">
        <v>770</v>
      </c>
      <c r="H941" s="56" t="s">
        <v>763</v>
      </c>
    </row>
    <row r="942" spans="1:8" x14ac:dyDescent="0.25">
      <c r="A942" s="56" t="str">
        <f t="shared" si="46"/>
        <v>4</v>
      </c>
      <c r="B942" s="56" t="str">
        <f t="shared" si="47"/>
        <v>5</v>
      </c>
      <c r="C942" s="56" t="str">
        <f t="shared" si="48"/>
        <v>40</v>
      </c>
      <c r="D942" s="56" t="str">
        <f t="shared" si="49"/>
        <v>00</v>
      </c>
      <c r="E942" s="56" t="str">
        <f t="shared" si="50"/>
        <v>00</v>
      </c>
      <c r="F942" s="31">
        <v>45400000</v>
      </c>
      <c r="G942" s="39" t="s">
        <v>771</v>
      </c>
      <c r="H942" s="56" t="s">
        <v>782</v>
      </c>
    </row>
    <row r="943" spans="1:8" x14ac:dyDescent="0.25">
      <c r="A943" s="54" t="str">
        <f t="shared" si="46"/>
        <v>4</v>
      </c>
      <c r="B943" s="54" t="str">
        <f t="shared" si="47"/>
        <v>5</v>
      </c>
      <c r="C943" s="54" t="str">
        <f t="shared" si="48"/>
        <v>40</v>
      </c>
      <c r="D943" s="54" t="str">
        <f t="shared" si="49"/>
        <v>41</v>
      </c>
      <c r="E943" s="54" t="str">
        <f t="shared" si="50"/>
        <v>00</v>
      </c>
      <c r="F943" s="33">
        <v>45404100</v>
      </c>
      <c r="G943" s="40" t="s">
        <v>766</v>
      </c>
      <c r="H943" s="54" t="s">
        <v>767</v>
      </c>
    </row>
    <row r="944" spans="1:8" x14ac:dyDescent="0.25">
      <c r="A944" s="54" t="str">
        <f t="shared" si="46"/>
        <v>4</v>
      </c>
      <c r="B944" s="54" t="str">
        <f t="shared" si="47"/>
        <v>5</v>
      </c>
      <c r="C944" s="54" t="str">
        <f t="shared" si="48"/>
        <v>40</v>
      </c>
      <c r="D944" s="54" t="str">
        <f t="shared" si="49"/>
        <v>42</v>
      </c>
      <c r="E944" s="54" t="str">
        <f t="shared" si="50"/>
        <v>00</v>
      </c>
      <c r="F944" s="33">
        <v>45404200</v>
      </c>
      <c r="G944" s="40" t="s">
        <v>955</v>
      </c>
      <c r="H944" s="54" t="s">
        <v>767</v>
      </c>
    </row>
    <row r="945" spans="1:8" x14ac:dyDescent="0.25">
      <c r="A945" s="54" t="str">
        <f t="shared" si="46"/>
        <v>4</v>
      </c>
      <c r="B945" s="54" t="str">
        <f t="shared" si="47"/>
        <v>5</v>
      </c>
      <c r="C945" s="54" t="str">
        <f t="shared" si="48"/>
        <v>40</v>
      </c>
      <c r="D945" s="54" t="str">
        <f t="shared" si="49"/>
        <v>99</v>
      </c>
      <c r="E945" s="54" t="str">
        <f t="shared" si="50"/>
        <v>00</v>
      </c>
      <c r="F945" s="33">
        <v>45409900</v>
      </c>
      <c r="G945" s="40" t="s">
        <v>942</v>
      </c>
      <c r="H945" s="54" t="s">
        <v>767</v>
      </c>
    </row>
    <row r="946" spans="1:8" x14ac:dyDescent="0.25">
      <c r="A946" s="56" t="str">
        <f t="shared" si="46"/>
        <v>4</v>
      </c>
      <c r="B946" s="56" t="str">
        <f t="shared" si="47"/>
        <v>5</v>
      </c>
      <c r="C946" s="56" t="str">
        <f t="shared" si="48"/>
        <v>41</v>
      </c>
      <c r="D946" s="56" t="str">
        <f t="shared" si="49"/>
        <v>00</v>
      </c>
      <c r="E946" s="56" t="str">
        <f t="shared" si="50"/>
        <v>00</v>
      </c>
      <c r="F946" s="31">
        <v>45410000</v>
      </c>
      <c r="G946" s="39" t="s">
        <v>772</v>
      </c>
      <c r="H946" s="56" t="s">
        <v>763</v>
      </c>
    </row>
    <row r="947" spans="1:8" x14ac:dyDescent="0.25">
      <c r="A947" s="56" t="str">
        <f t="shared" si="46"/>
        <v>4</v>
      </c>
      <c r="B947" s="56" t="str">
        <f t="shared" si="47"/>
        <v>5</v>
      </c>
      <c r="C947" s="56" t="str">
        <f t="shared" si="48"/>
        <v>42</v>
      </c>
      <c r="D947" s="56" t="str">
        <f t="shared" si="49"/>
        <v>00</v>
      </c>
      <c r="E947" s="56" t="str">
        <f t="shared" si="50"/>
        <v>00</v>
      </c>
      <c r="F947" s="31">
        <v>45420000</v>
      </c>
      <c r="G947" s="39" t="s">
        <v>773</v>
      </c>
      <c r="H947" s="56" t="s">
        <v>782</v>
      </c>
    </row>
    <row r="948" spans="1:8" ht="30" x14ac:dyDescent="0.25">
      <c r="A948" s="54" t="str">
        <f t="shared" si="46"/>
        <v>4</v>
      </c>
      <c r="B948" s="54" t="str">
        <f t="shared" si="47"/>
        <v>5</v>
      </c>
      <c r="C948" s="54" t="str">
        <f t="shared" si="48"/>
        <v>42</v>
      </c>
      <c r="D948" s="54" t="str">
        <f t="shared" si="49"/>
        <v>64</v>
      </c>
      <c r="E948" s="54" t="str">
        <f t="shared" si="50"/>
        <v>00</v>
      </c>
      <c r="F948" s="33">
        <v>45426400</v>
      </c>
      <c r="G948" s="40" t="s">
        <v>969</v>
      </c>
      <c r="H948" s="54" t="s">
        <v>767</v>
      </c>
    </row>
    <row r="949" spans="1:8" x14ac:dyDescent="0.25">
      <c r="A949" s="54" t="str">
        <f t="shared" si="46"/>
        <v>4</v>
      </c>
      <c r="B949" s="54" t="str">
        <f t="shared" si="47"/>
        <v>5</v>
      </c>
      <c r="C949" s="54" t="str">
        <f t="shared" si="48"/>
        <v>42</v>
      </c>
      <c r="D949" s="54" t="str">
        <f t="shared" si="49"/>
        <v>66</v>
      </c>
      <c r="E949" s="54" t="str">
        <f t="shared" si="50"/>
        <v>00</v>
      </c>
      <c r="F949" s="33">
        <v>45426600</v>
      </c>
      <c r="G949" s="40" t="s">
        <v>971</v>
      </c>
      <c r="H949" s="54" t="s">
        <v>767</v>
      </c>
    </row>
    <row r="950" spans="1:8" ht="45" x14ac:dyDescent="0.25">
      <c r="A950" s="56" t="str">
        <f t="shared" si="46"/>
        <v>4</v>
      </c>
      <c r="B950" s="56" t="str">
        <f t="shared" si="47"/>
        <v>5</v>
      </c>
      <c r="C950" s="56" t="str">
        <f t="shared" si="48"/>
        <v>45</v>
      </c>
      <c r="D950" s="56" t="str">
        <f t="shared" si="49"/>
        <v>00</v>
      </c>
      <c r="E950" s="56" t="str">
        <f t="shared" si="50"/>
        <v>00</v>
      </c>
      <c r="F950" s="31">
        <v>45450000</v>
      </c>
      <c r="G950" s="39" t="s">
        <v>972</v>
      </c>
      <c r="H950" s="56" t="s">
        <v>763</v>
      </c>
    </row>
    <row r="951" spans="1:8" ht="60" x14ac:dyDescent="0.25">
      <c r="A951" s="56" t="str">
        <f t="shared" si="46"/>
        <v>4</v>
      </c>
      <c r="B951" s="56" t="str">
        <f t="shared" si="47"/>
        <v>5</v>
      </c>
      <c r="C951" s="56" t="str">
        <f t="shared" si="48"/>
        <v>46</v>
      </c>
      <c r="D951" s="56" t="str">
        <f t="shared" si="49"/>
        <v>00</v>
      </c>
      <c r="E951" s="56" t="str">
        <f t="shared" si="50"/>
        <v>00</v>
      </c>
      <c r="F951" s="31">
        <v>45460000</v>
      </c>
      <c r="G951" s="39" t="s">
        <v>774</v>
      </c>
      <c r="H951" s="56" t="s">
        <v>763</v>
      </c>
    </row>
    <row r="952" spans="1:8" x14ac:dyDescent="0.25">
      <c r="A952" s="56" t="str">
        <f t="shared" si="46"/>
        <v>4</v>
      </c>
      <c r="B952" s="56" t="str">
        <f t="shared" si="47"/>
        <v>5</v>
      </c>
      <c r="C952" s="56" t="str">
        <f t="shared" si="48"/>
        <v>50</v>
      </c>
      <c r="D952" s="56" t="str">
        <f t="shared" si="49"/>
        <v>00</v>
      </c>
      <c r="E952" s="56" t="str">
        <f t="shared" si="50"/>
        <v>00</v>
      </c>
      <c r="F952" s="31">
        <v>45500000</v>
      </c>
      <c r="G952" s="39" t="s">
        <v>775</v>
      </c>
      <c r="H952" s="56" t="s">
        <v>782</v>
      </c>
    </row>
    <row r="953" spans="1:8" x14ac:dyDescent="0.25">
      <c r="A953" s="54" t="str">
        <f t="shared" si="46"/>
        <v>4</v>
      </c>
      <c r="B953" s="54" t="str">
        <f t="shared" si="47"/>
        <v>5</v>
      </c>
      <c r="C953" s="54" t="str">
        <f t="shared" si="48"/>
        <v>50</v>
      </c>
      <c r="D953" s="54" t="str">
        <f t="shared" si="49"/>
        <v>42</v>
      </c>
      <c r="E953" s="54" t="str">
        <f t="shared" si="50"/>
        <v>00</v>
      </c>
      <c r="F953" s="33">
        <v>45504200</v>
      </c>
      <c r="G953" s="40" t="s">
        <v>955</v>
      </c>
      <c r="H953" s="54" t="s">
        <v>767</v>
      </c>
    </row>
    <row r="954" spans="1:8" x14ac:dyDescent="0.25">
      <c r="A954" s="54" t="str">
        <f t="shared" si="46"/>
        <v>4</v>
      </c>
      <c r="B954" s="54" t="str">
        <f t="shared" si="47"/>
        <v>5</v>
      </c>
      <c r="C954" s="54" t="str">
        <f t="shared" si="48"/>
        <v>50</v>
      </c>
      <c r="D954" s="54" t="str">
        <f t="shared" si="49"/>
        <v>66</v>
      </c>
      <c r="E954" s="54" t="str">
        <f t="shared" si="50"/>
        <v>00</v>
      </c>
      <c r="F954" s="33">
        <v>45506600</v>
      </c>
      <c r="G954" s="40" t="s">
        <v>973</v>
      </c>
      <c r="H954" s="54" t="s">
        <v>767</v>
      </c>
    </row>
    <row r="955" spans="1:8" x14ac:dyDescent="0.25">
      <c r="A955" s="54" t="str">
        <f t="shared" si="46"/>
        <v>4</v>
      </c>
      <c r="B955" s="54" t="str">
        <f t="shared" si="47"/>
        <v>5</v>
      </c>
      <c r="C955" s="54" t="str">
        <f t="shared" si="48"/>
        <v>50</v>
      </c>
      <c r="D955" s="54" t="str">
        <f t="shared" si="49"/>
        <v>99</v>
      </c>
      <c r="E955" s="54" t="str">
        <f t="shared" si="50"/>
        <v>00</v>
      </c>
      <c r="F955" s="33">
        <v>45509900</v>
      </c>
      <c r="G955" s="40" t="s">
        <v>942</v>
      </c>
      <c r="H955" s="54" t="s">
        <v>767</v>
      </c>
    </row>
    <row r="956" spans="1:8" x14ac:dyDescent="0.25">
      <c r="A956" s="56" t="str">
        <f t="shared" si="46"/>
        <v>4</v>
      </c>
      <c r="B956" s="56" t="str">
        <f t="shared" si="47"/>
        <v>5</v>
      </c>
      <c r="C956" s="56" t="str">
        <f t="shared" si="48"/>
        <v>60</v>
      </c>
      <c r="D956" s="56" t="str">
        <f t="shared" si="49"/>
        <v>00</v>
      </c>
      <c r="E956" s="56" t="str">
        <f t="shared" si="50"/>
        <v>00</v>
      </c>
      <c r="F956" s="31">
        <v>45600000</v>
      </c>
      <c r="G956" s="39" t="s">
        <v>897</v>
      </c>
      <c r="H956" s="56" t="s">
        <v>763</v>
      </c>
    </row>
    <row r="957" spans="1:8" x14ac:dyDescent="0.25">
      <c r="A957" s="56" t="str">
        <f t="shared" si="46"/>
        <v>4</v>
      </c>
      <c r="B957" s="56" t="str">
        <f t="shared" si="47"/>
        <v>5</v>
      </c>
      <c r="C957" s="56" t="str">
        <f t="shared" si="48"/>
        <v>67</v>
      </c>
      <c r="D957" s="56" t="str">
        <f t="shared" si="49"/>
        <v>00</v>
      </c>
      <c r="E957" s="56" t="str">
        <f t="shared" si="50"/>
        <v>00</v>
      </c>
      <c r="F957" s="31">
        <v>45670000</v>
      </c>
      <c r="G957" s="39" t="s">
        <v>899</v>
      </c>
      <c r="H957" s="56" t="s">
        <v>782</v>
      </c>
    </row>
    <row r="958" spans="1:8" ht="45" x14ac:dyDescent="0.25">
      <c r="A958" s="54" t="str">
        <f t="shared" si="46"/>
        <v>4</v>
      </c>
      <c r="B958" s="54" t="str">
        <f t="shared" si="47"/>
        <v>5</v>
      </c>
      <c r="C958" s="54" t="str">
        <f t="shared" si="48"/>
        <v>67</v>
      </c>
      <c r="D958" s="54" t="str">
        <f t="shared" si="49"/>
        <v>82</v>
      </c>
      <c r="E958" s="54" t="str">
        <f t="shared" si="50"/>
        <v>00</v>
      </c>
      <c r="F958" s="33">
        <v>45678200</v>
      </c>
      <c r="G958" s="40" t="s">
        <v>900</v>
      </c>
      <c r="H958" s="54" t="s">
        <v>767</v>
      </c>
    </row>
    <row r="959" spans="1:8" ht="30" x14ac:dyDescent="0.25">
      <c r="A959" s="54" t="str">
        <f t="shared" si="46"/>
        <v>4</v>
      </c>
      <c r="B959" s="54" t="str">
        <f t="shared" si="47"/>
        <v>5</v>
      </c>
      <c r="C959" s="54" t="str">
        <f t="shared" si="48"/>
        <v>67</v>
      </c>
      <c r="D959" s="54" t="str">
        <f t="shared" si="49"/>
        <v>83</v>
      </c>
      <c r="E959" s="54" t="str">
        <f t="shared" si="50"/>
        <v>00</v>
      </c>
      <c r="F959" s="33">
        <v>45678300</v>
      </c>
      <c r="G959" s="40" t="s">
        <v>901</v>
      </c>
      <c r="H959" s="54" t="s">
        <v>767</v>
      </c>
    </row>
    <row r="960" spans="1:8" x14ac:dyDescent="0.25">
      <c r="A960" s="56" t="str">
        <f t="shared" si="46"/>
        <v>4</v>
      </c>
      <c r="B960" s="56" t="str">
        <f t="shared" si="47"/>
        <v>5</v>
      </c>
      <c r="C960" s="56" t="str">
        <f t="shared" si="48"/>
        <v>70</v>
      </c>
      <c r="D960" s="56" t="str">
        <f t="shared" si="49"/>
        <v>00</v>
      </c>
      <c r="E960" s="56" t="str">
        <f t="shared" si="50"/>
        <v>00</v>
      </c>
      <c r="F960" s="31">
        <v>45700000</v>
      </c>
      <c r="G960" s="39" t="s">
        <v>857</v>
      </c>
      <c r="H960" s="56" t="s">
        <v>782</v>
      </c>
    </row>
    <row r="961" spans="1:8" x14ac:dyDescent="0.25">
      <c r="A961" s="54" t="str">
        <f t="shared" si="46"/>
        <v>4</v>
      </c>
      <c r="B961" s="54" t="str">
        <f t="shared" si="47"/>
        <v>5</v>
      </c>
      <c r="C961" s="54" t="str">
        <f t="shared" si="48"/>
        <v>70</v>
      </c>
      <c r="D961" s="54" t="str">
        <f t="shared" si="49"/>
        <v>41</v>
      </c>
      <c r="E961" s="54" t="str">
        <f t="shared" si="50"/>
        <v>00</v>
      </c>
      <c r="F961" s="33">
        <v>45704100</v>
      </c>
      <c r="G961" s="40" t="s">
        <v>776</v>
      </c>
      <c r="H961" s="54" t="s">
        <v>767</v>
      </c>
    </row>
    <row r="962" spans="1:8" x14ac:dyDescent="0.25">
      <c r="A962" s="54" t="str">
        <f t="shared" si="46"/>
        <v>4</v>
      </c>
      <c r="B962" s="54" t="str">
        <f t="shared" si="47"/>
        <v>5</v>
      </c>
      <c r="C962" s="54" t="str">
        <f t="shared" si="48"/>
        <v>70</v>
      </c>
      <c r="D962" s="54" t="str">
        <f t="shared" si="49"/>
        <v>42</v>
      </c>
      <c r="E962" s="54" t="str">
        <f t="shared" si="50"/>
        <v>00</v>
      </c>
      <c r="F962" s="33">
        <v>45704200</v>
      </c>
      <c r="G962" s="40" t="s">
        <v>974</v>
      </c>
      <c r="H962" s="54" t="s">
        <v>767</v>
      </c>
    </row>
    <row r="963" spans="1:8" ht="30" x14ac:dyDescent="0.25">
      <c r="A963" s="56" t="str">
        <f t="shared" si="46"/>
        <v>4</v>
      </c>
      <c r="B963" s="56" t="str">
        <f t="shared" si="47"/>
        <v>5</v>
      </c>
      <c r="C963" s="56" t="str">
        <f t="shared" si="48"/>
        <v>71</v>
      </c>
      <c r="D963" s="56" t="str">
        <f t="shared" si="49"/>
        <v>00</v>
      </c>
      <c r="E963" s="56" t="str">
        <f t="shared" si="50"/>
        <v>00</v>
      </c>
      <c r="F963" s="31">
        <v>45710000</v>
      </c>
      <c r="G963" s="39" t="s">
        <v>777</v>
      </c>
      <c r="H963" s="56" t="s">
        <v>763</v>
      </c>
    </row>
    <row r="964" spans="1:8" x14ac:dyDescent="0.25">
      <c r="A964" s="56" t="str">
        <f t="shared" si="46"/>
        <v>4</v>
      </c>
      <c r="B964" s="56" t="str">
        <f t="shared" si="47"/>
        <v>5</v>
      </c>
      <c r="C964" s="56" t="str">
        <f t="shared" si="48"/>
        <v>72</v>
      </c>
      <c r="D964" s="56" t="str">
        <f t="shared" si="49"/>
        <v>00</v>
      </c>
      <c r="E964" s="56" t="str">
        <f t="shared" si="50"/>
        <v>00</v>
      </c>
      <c r="F964" s="31">
        <v>45720000</v>
      </c>
      <c r="G964" s="39" t="s">
        <v>778</v>
      </c>
      <c r="H964" s="56" t="s">
        <v>763</v>
      </c>
    </row>
    <row r="965" spans="1:8" ht="45" x14ac:dyDescent="0.25">
      <c r="A965" s="56" t="str">
        <f t="shared" si="46"/>
        <v>4</v>
      </c>
      <c r="B965" s="56" t="str">
        <f t="shared" si="47"/>
        <v>5</v>
      </c>
      <c r="C965" s="56" t="str">
        <f t="shared" si="48"/>
        <v>73</v>
      </c>
      <c r="D965" s="56" t="str">
        <f t="shared" si="49"/>
        <v>00</v>
      </c>
      <c r="E965" s="56" t="str">
        <f t="shared" si="50"/>
        <v>00</v>
      </c>
      <c r="F965" s="31">
        <v>45730000</v>
      </c>
      <c r="G965" s="39" t="s">
        <v>779</v>
      </c>
      <c r="H965" s="56" t="s">
        <v>763</v>
      </c>
    </row>
    <row r="966" spans="1:8" ht="45" x14ac:dyDescent="0.25">
      <c r="A966" s="56" t="str">
        <f t="shared" si="46"/>
        <v>4</v>
      </c>
      <c r="B966" s="56" t="str">
        <f t="shared" si="47"/>
        <v>5</v>
      </c>
      <c r="C966" s="56" t="str">
        <f t="shared" si="48"/>
        <v>74</v>
      </c>
      <c r="D966" s="56" t="str">
        <f t="shared" si="49"/>
        <v>00</v>
      </c>
      <c r="E966" s="56" t="str">
        <f t="shared" si="50"/>
        <v>00</v>
      </c>
      <c r="F966" s="31">
        <v>45740000</v>
      </c>
      <c r="G966" s="39" t="s">
        <v>780</v>
      </c>
      <c r="H966" s="56" t="s">
        <v>763</v>
      </c>
    </row>
    <row r="967" spans="1:8" ht="45" x14ac:dyDescent="0.25">
      <c r="A967" s="56" t="str">
        <f t="shared" si="46"/>
        <v>4</v>
      </c>
      <c r="B967" s="56" t="str">
        <f t="shared" si="47"/>
        <v>5</v>
      </c>
      <c r="C967" s="56" t="str">
        <f t="shared" si="48"/>
        <v>75</v>
      </c>
      <c r="D967" s="56" t="str">
        <f t="shared" si="49"/>
        <v>00</v>
      </c>
      <c r="E967" s="56" t="str">
        <f t="shared" si="50"/>
        <v>00</v>
      </c>
      <c r="F967" s="31">
        <v>45750000</v>
      </c>
      <c r="G967" s="39" t="s">
        <v>858</v>
      </c>
      <c r="H967" s="56" t="s">
        <v>763</v>
      </c>
    </row>
    <row r="968" spans="1:8" ht="45" x14ac:dyDescent="0.25">
      <c r="A968" s="56" t="str">
        <f t="shared" si="46"/>
        <v>4</v>
      </c>
      <c r="B968" s="56" t="str">
        <f t="shared" si="47"/>
        <v>5</v>
      </c>
      <c r="C968" s="56" t="str">
        <f t="shared" si="48"/>
        <v>76</v>
      </c>
      <c r="D968" s="56" t="str">
        <f t="shared" si="49"/>
        <v>00</v>
      </c>
      <c r="E968" s="56" t="str">
        <f t="shared" si="50"/>
        <v>00</v>
      </c>
      <c r="F968" s="31">
        <v>45760000</v>
      </c>
      <c r="G968" s="39" t="s">
        <v>859</v>
      </c>
      <c r="H968" s="56" t="s">
        <v>763</v>
      </c>
    </row>
    <row r="969" spans="1:8" x14ac:dyDescent="0.25">
      <c r="A969" s="56" t="str">
        <f t="shared" si="46"/>
        <v>4</v>
      </c>
      <c r="B969" s="56" t="str">
        <f t="shared" si="47"/>
        <v>5</v>
      </c>
      <c r="C969" s="56" t="str">
        <f t="shared" si="48"/>
        <v>80</v>
      </c>
      <c r="D969" s="56" t="str">
        <f t="shared" si="49"/>
        <v>00</v>
      </c>
      <c r="E969" s="56" t="str">
        <f t="shared" si="50"/>
        <v>00</v>
      </c>
      <c r="F969" s="31">
        <v>45800000</v>
      </c>
      <c r="G969" s="39" t="s">
        <v>781</v>
      </c>
      <c r="H969" s="56" t="s">
        <v>763</v>
      </c>
    </row>
    <row r="970" spans="1:8" x14ac:dyDescent="0.25">
      <c r="A970" s="56" t="str">
        <f t="shared" si="46"/>
        <v>4</v>
      </c>
      <c r="B970" s="56" t="str">
        <f t="shared" si="47"/>
        <v>5</v>
      </c>
      <c r="C970" s="56" t="str">
        <f t="shared" si="48"/>
        <v>90</v>
      </c>
      <c r="D970" s="56" t="str">
        <f t="shared" si="49"/>
        <v>00</v>
      </c>
      <c r="E970" s="56" t="str">
        <f t="shared" si="50"/>
        <v>00</v>
      </c>
      <c r="F970" s="31">
        <v>45900000</v>
      </c>
      <c r="G970" s="39" t="s">
        <v>784</v>
      </c>
      <c r="H970" s="56" t="s">
        <v>782</v>
      </c>
    </row>
    <row r="971" spans="1:8" ht="30" x14ac:dyDescent="0.25">
      <c r="A971" s="54" t="str">
        <f t="shared" si="46"/>
        <v>4</v>
      </c>
      <c r="B971" s="54" t="str">
        <f t="shared" si="47"/>
        <v>5</v>
      </c>
      <c r="C971" s="54" t="str">
        <f t="shared" si="48"/>
        <v>90</v>
      </c>
      <c r="D971" s="54" t="str">
        <f t="shared" si="49"/>
        <v>27</v>
      </c>
      <c r="E971" s="54" t="str">
        <f t="shared" si="50"/>
        <v>00</v>
      </c>
      <c r="F971" s="33">
        <v>45902700</v>
      </c>
      <c r="G971" s="40" t="s">
        <v>975</v>
      </c>
      <c r="H971" s="54" t="s">
        <v>767</v>
      </c>
    </row>
    <row r="972" spans="1:8" x14ac:dyDescent="0.25">
      <c r="A972" s="54" t="str">
        <f t="shared" si="46"/>
        <v>4</v>
      </c>
      <c r="B972" s="54" t="str">
        <f t="shared" si="47"/>
        <v>5</v>
      </c>
      <c r="C972" s="54" t="str">
        <f t="shared" si="48"/>
        <v>90</v>
      </c>
      <c r="D972" s="54" t="str">
        <f t="shared" si="49"/>
        <v>61</v>
      </c>
      <c r="E972" s="54" t="str">
        <f t="shared" si="50"/>
        <v>00</v>
      </c>
      <c r="F972" s="33">
        <v>45906100</v>
      </c>
      <c r="G972" s="40" t="s">
        <v>963</v>
      </c>
      <c r="H972" s="54" t="s">
        <v>767</v>
      </c>
    </row>
    <row r="973" spans="1:8" x14ac:dyDescent="0.25">
      <c r="A973" s="54" t="str">
        <f t="shared" si="46"/>
        <v>4</v>
      </c>
      <c r="B973" s="54" t="str">
        <f t="shared" si="47"/>
        <v>5</v>
      </c>
      <c r="C973" s="54" t="str">
        <f t="shared" si="48"/>
        <v>90</v>
      </c>
      <c r="D973" s="54" t="str">
        <f t="shared" si="49"/>
        <v>62</v>
      </c>
      <c r="E973" s="54" t="str">
        <f t="shared" si="50"/>
        <v>00</v>
      </c>
      <c r="F973" s="33">
        <v>45906200</v>
      </c>
      <c r="G973" s="40" t="s">
        <v>936</v>
      </c>
      <c r="H973" s="54" t="s">
        <v>767</v>
      </c>
    </row>
    <row r="974" spans="1:8" x14ac:dyDescent="0.25">
      <c r="A974" s="54" t="str">
        <f t="shared" si="46"/>
        <v>4</v>
      </c>
      <c r="B974" s="54" t="str">
        <f t="shared" si="47"/>
        <v>5</v>
      </c>
      <c r="C974" s="54" t="str">
        <f t="shared" si="48"/>
        <v>90</v>
      </c>
      <c r="D974" s="54" t="str">
        <f t="shared" si="49"/>
        <v>63</v>
      </c>
      <c r="E974" s="54" t="str">
        <f t="shared" si="50"/>
        <v>00</v>
      </c>
      <c r="F974" s="33">
        <v>45906300</v>
      </c>
      <c r="G974" s="40" t="s">
        <v>976</v>
      </c>
      <c r="H974" s="54" t="s">
        <v>767</v>
      </c>
    </row>
    <row r="975" spans="1:8" ht="30" x14ac:dyDescent="0.25">
      <c r="A975" s="54" t="str">
        <f t="shared" si="46"/>
        <v>4</v>
      </c>
      <c r="B975" s="54" t="str">
        <f t="shared" si="47"/>
        <v>5</v>
      </c>
      <c r="C975" s="54" t="str">
        <f t="shared" si="48"/>
        <v>90</v>
      </c>
      <c r="D975" s="54" t="str">
        <f t="shared" si="49"/>
        <v>64</v>
      </c>
      <c r="E975" s="54" t="str">
        <f t="shared" si="50"/>
        <v>00</v>
      </c>
      <c r="F975" s="33">
        <v>45906400</v>
      </c>
      <c r="G975" s="40" t="s">
        <v>977</v>
      </c>
      <c r="H975" s="54" t="s">
        <v>767</v>
      </c>
    </row>
    <row r="976" spans="1:8" x14ac:dyDescent="0.25">
      <c r="A976" s="54" t="str">
        <f t="shared" si="46"/>
        <v>4</v>
      </c>
      <c r="B976" s="54" t="str">
        <f t="shared" si="47"/>
        <v>5</v>
      </c>
      <c r="C976" s="54" t="str">
        <f t="shared" si="48"/>
        <v>90</v>
      </c>
      <c r="D976" s="54" t="str">
        <f t="shared" si="49"/>
        <v>65</v>
      </c>
      <c r="E976" s="54" t="str">
        <f t="shared" si="50"/>
        <v>00</v>
      </c>
      <c r="F976" s="33">
        <v>45906500</v>
      </c>
      <c r="G976" s="40" t="s">
        <v>978</v>
      </c>
      <c r="H976" s="54" t="s">
        <v>767</v>
      </c>
    </row>
    <row r="977" spans="1:8" x14ac:dyDescent="0.25">
      <c r="A977" s="54" t="str">
        <f t="shared" si="46"/>
        <v>4</v>
      </c>
      <c r="B977" s="54" t="str">
        <f t="shared" si="47"/>
        <v>5</v>
      </c>
      <c r="C977" s="54" t="str">
        <f t="shared" si="48"/>
        <v>90</v>
      </c>
      <c r="D977" s="54" t="str">
        <f t="shared" si="49"/>
        <v>66</v>
      </c>
      <c r="E977" s="54" t="str">
        <f t="shared" si="50"/>
        <v>00</v>
      </c>
      <c r="F977" s="33">
        <v>45906600</v>
      </c>
      <c r="G977" s="40" t="s">
        <v>973</v>
      </c>
      <c r="H977" s="54" t="s">
        <v>767</v>
      </c>
    </row>
    <row r="978" spans="1:8" x14ac:dyDescent="0.25">
      <c r="A978" s="54" t="str">
        <f t="shared" si="46"/>
        <v>4</v>
      </c>
      <c r="B978" s="54" t="str">
        <f t="shared" si="47"/>
        <v>5</v>
      </c>
      <c r="C978" s="54" t="str">
        <f t="shared" si="48"/>
        <v>90</v>
      </c>
      <c r="D978" s="54" t="str">
        <f t="shared" si="49"/>
        <v>67</v>
      </c>
      <c r="E978" s="54" t="str">
        <f t="shared" si="50"/>
        <v>00</v>
      </c>
      <c r="F978" s="33">
        <v>45906700</v>
      </c>
      <c r="G978" s="40" t="s">
        <v>812</v>
      </c>
      <c r="H978" s="54" t="s">
        <v>767</v>
      </c>
    </row>
    <row r="979" spans="1:8" ht="30" x14ac:dyDescent="0.25">
      <c r="A979" s="54" t="str">
        <f t="shared" si="46"/>
        <v>4</v>
      </c>
      <c r="B979" s="54" t="str">
        <f t="shared" si="47"/>
        <v>5</v>
      </c>
      <c r="C979" s="54" t="str">
        <f t="shared" si="48"/>
        <v>90</v>
      </c>
      <c r="D979" s="54" t="str">
        <f t="shared" si="49"/>
        <v>84</v>
      </c>
      <c r="E979" s="54" t="str">
        <f t="shared" si="50"/>
        <v>00</v>
      </c>
      <c r="F979" s="33">
        <v>45908400</v>
      </c>
      <c r="G979" s="40" t="s">
        <v>979</v>
      </c>
      <c r="H979" s="54" t="s">
        <v>767</v>
      </c>
    </row>
    <row r="980" spans="1:8" x14ac:dyDescent="0.25">
      <c r="A980" s="54" t="str">
        <f t="shared" ref="A980:A1043" si="51">MID($F980,1,1)</f>
        <v>4</v>
      </c>
      <c r="B980" s="54" t="str">
        <f t="shared" ref="B980:B1043" si="52">MID($F980,2,1)</f>
        <v>5</v>
      </c>
      <c r="C980" s="54" t="str">
        <f t="shared" ref="C980:C1043" si="53">MID($F980,3,2)</f>
        <v>90</v>
      </c>
      <c r="D980" s="54" t="str">
        <f t="shared" ref="D980:D1043" si="54">MID($F980,5,2)</f>
        <v>91</v>
      </c>
      <c r="E980" s="54" t="str">
        <f t="shared" ref="E980:E1043" si="55">MID($F980,7,2)</f>
        <v>00</v>
      </c>
      <c r="F980" s="33">
        <v>45909100</v>
      </c>
      <c r="G980" s="40" t="s">
        <v>813</v>
      </c>
      <c r="H980" s="54" t="s">
        <v>767</v>
      </c>
    </row>
    <row r="981" spans="1:8" x14ac:dyDescent="0.25">
      <c r="A981" s="54" t="str">
        <f t="shared" si="51"/>
        <v>4</v>
      </c>
      <c r="B981" s="54" t="str">
        <f t="shared" si="52"/>
        <v>5</v>
      </c>
      <c r="C981" s="54" t="str">
        <f t="shared" si="53"/>
        <v>90</v>
      </c>
      <c r="D981" s="54" t="str">
        <f t="shared" si="54"/>
        <v>92</v>
      </c>
      <c r="E981" s="54" t="str">
        <f t="shared" si="55"/>
        <v>00</v>
      </c>
      <c r="F981" s="33">
        <v>45909200</v>
      </c>
      <c r="G981" s="40" t="s">
        <v>821</v>
      </c>
      <c r="H981" s="54" t="s">
        <v>786</v>
      </c>
    </row>
    <row r="982" spans="1:8" x14ac:dyDescent="0.25">
      <c r="A982" s="35" t="str">
        <f t="shared" si="51"/>
        <v>4</v>
      </c>
      <c r="B982" s="35" t="str">
        <f t="shared" si="52"/>
        <v>5</v>
      </c>
      <c r="C982" s="35" t="str">
        <f t="shared" si="53"/>
        <v>90</v>
      </c>
      <c r="D982" s="35" t="str">
        <f t="shared" si="54"/>
        <v>92</v>
      </c>
      <c r="E982" s="35" t="str">
        <f t="shared" si="55"/>
        <v>61</v>
      </c>
      <c r="F982" s="36">
        <v>45909261</v>
      </c>
      <c r="G982" s="37" t="s">
        <v>704</v>
      </c>
      <c r="H982" s="35" t="s">
        <v>787</v>
      </c>
    </row>
    <row r="983" spans="1:8" x14ac:dyDescent="0.25">
      <c r="A983" s="35" t="str">
        <f t="shared" si="51"/>
        <v>4</v>
      </c>
      <c r="B983" s="35" t="str">
        <f t="shared" si="52"/>
        <v>5</v>
      </c>
      <c r="C983" s="35" t="str">
        <f t="shared" si="53"/>
        <v>90</v>
      </c>
      <c r="D983" s="35" t="str">
        <f t="shared" si="54"/>
        <v>92</v>
      </c>
      <c r="E983" s="35" t="str">
        <f t="shared" si="55"/>
        <v>62</v>
      </c>
      <c r="F983" s="36">
        <v>45909262</v>
      </c>
      <c r="G983" s="37" t="s">
        <v>705</v>
      </c>
      <c r="H983" s="35" t="s">
        <v>787</v>
      </c>
    </row>
    <row r="984" spans="1:8" x14ac:dyDescent="0.25">
      <c r="A984" s="35" t="str">
        <f t="shared" si="51"/>
        <v>4</v>
      </c>
      <c r="B984" s="35" t="str">
        <f t="shared" si="52"/>
        <v>5</v>
      </c>
      <c r="C984" s="35" t="str">
        <f t="shared" si="53"/>
        <v>90</v>
      </c>
      <c r="D984" s="35" t="str">
        <f t="shared" si="54"/>
        <v>92</v>
      </c>
      <c r="E984" s="35" t="str">
        <f t="shared" si="55"/>
        <v>63</v>
      </c>
      <c r="F984" s="36">
        <v>45909263</v>
      </c>
      <c r="G984" s="37" t="s">
        <v>706</v>
      </c>
      <c r="H984" s="35" t="s">
        <v>787</v>
      </c>
    </row>
    <row r="985" spans="1:8" x14ac:dyDescent="0.25">
      <c r="A985" s="35" t="str">
        <f t="shared" si="51"/>
        <v>4</v>
      </c>
      <c r="B985" s="35" t="str">
        <f t="shared" si="52"/>
        <v>5</v>
      </c>
      <c r="C985" s="35" t="str">
        <f t="shared" si="53"/>
        <v>90</v>
      </c>
      <c r="D985" s="35" t="str">
        <f t="shared" si="54"/>
        <v>92</v>
      </c>
      <c r="E985" s="35" t="str">
        <f t="shared" si="55"/>
        <v>64</v>
      </c>
      <c r="F985" s="36">
        <v>45909264</v>
      </c>
      <c r="G985" s="37" t="s">
        <v>980</v>
      </c>
      <c r="H985" s="35" t="s">
        <v>787</v>
      </c>
    </row>
    <row r="986" spans="1:8" ht="30" x14ac:dyDescent="0.25">
      <c r="A986" s="35" t="str">
        <f t="shared" si="51"/>
        <v>4</v>
      </c>
      <c r="B986" s="35" t="str">
        <f t="shared" si="52"/>
        <v>5</v>
      </c>
      <c r="C986" s="35" t="str">
        <f t="shared" si="53"/>
        <v>90</v>
      </c>
      <c r="D986" s="35" t="str">
        <f t="shared" si="54"/>
        <v>92</v>
      </c>
      <c r="E986" s="35" t="str">
        <f t="shared" si="55"/>
        <v>65</v>
      </c>
      <c r="F986" s="36">
        <v>45909265</v>
      </c>
      <c r="G986" s="37" t="s">
        <v>707</v>
      </c>
      <c r="H986" s="35" t="s">
        <v>787</v>
      </c>
    </row>
    <row r="987" spans="1:8" x14ac:dyDescent="0.25">
      <c r="A987" s="35" t="str">
        <f t="shared" si="51"/>
        <v>4</v>
      </c>
      <c r="B987" s="35" t="str">
        <f t="shared" si="52"/>
        <v>5</v>
      </c>
      <c r="C987" s="35" t="str">
        <f t="shared" si="53"/>
        <v>90</v>
      </c>
      <c r="D987" s="35" t="str">
        <f t="shared" si="54"/>
        <v>92</v>
      </c>
      <c r="E987" s="35" t="str">
        <f t="shared" si="55"/>
        <v>66</v>
      </c>
      <c r="F987" s="36">
        <v>45909266</v>
      </c>
      <c r="G987" s="37" t="s">
        <v>709</v>
      </c>
      <c r="H987" s="35" t="s">
        <v>787</v>
      </c>
    </row>
    <row r="988" spans="1:8" x14ac:dyDescent="0.25">
      <c r="A988" s="35" t="str">
        <f t="shared" si="51"/>
        <v>4</v>
      </c>
      <c r="B988" s="35" t="str">
        <f t="shared" si="52"/>
        <v>5</v>
      </c>
      <c r="C988" s="35" t="str">
        <f t="shared" si="53"/>
        <v>90</v>
      </c>
      <c r="D988" s="35" t="str">
        <f t="shared" si="54"/>
        <v>92</v>
      </c>
      <c r="E988" s="35" t="str">
        <f t="shared" si="55"/>
        <v>67</v>
      </c>
      <c r="F988" s="36">
        <v>45909267</v>
      </c>
      <c r="G988" s="37" t="s">
        <v>710</v>
      </c>
      <c r="H988" s="35" t="s">
        <v>787</v>
      </c>
    </row>
    <row r="989" spans="1:8" x14ac:dyDescent="0.25">
      <c r="A989" s="35" t="str">
        <f t="shared" si="51"/>
        <v>4</v>
      </c>
      <c r="B989" s="35" t="str">
        <f t="shared" si="52"/>
        <v>5</v>
      </c>
      <c r="C989" s="35" t="str">
        <f t="shared" si="53"/>
        <v>90</v>
      </c>
      <c r="D989" s="35" t="str">
        <f t="shared" si="54"/>
        <v>92</v>
      </c>
      <c r="E989" s="35" t="str">
        <f t="shared" si="55"/>
        <v>91</v>
      </c>
      <c r="F989" s="36">
        <v>45909291</v>
      </c>
      <c r="G989" s="37" t="s">
        <v>720</v>
      </c>
      <c r="H989" s="35" t="s">
        <v>787</v>
      </c>
    </row>
    <row r="990" spans="1:8" x14ac:dyDescent="0.25">
      <c r="A990" s="54" t="str">
        <f t="shared" si="51"/>
        <v>4</v>
      </c>
      <c r="B990" s="54" t="str">
        <f t="shared" si="52"/>
        <v>5</v>
      </c>
      <c r="C990" s="54" t="str">
        <f t="shared" si="53"/>
        <v>90</v>
      </c>
      <c r="D990" s="54" t="str">
        <f t="shared" si="54"/>
        <v>93</v>
      </c>
      <c r="E990" s="54" t="str">
        <f t="shared" si="55"/>
        <v>00</v>
      </c>
      <c r="F990" s="33">
        <v>45909300</v>
      </c>
      <c r="G990" s="40" t="s">
        <v>868</v>
      </c>
      <c r="H990" s="54" t="s">
        <v>767</v>
      </c>
    </row>
    <row r="991" spans="1:8" ht="45" x14ac:dyDescent="0.25">
      <c r="A991" s="56" t="str">
        <f t="shared" si="51"/>
        <v>4</v>
      </c>
      <c r="B991" s="56" t="str">
        <f t="shared" si="52"/>
        <v>5</v>
      </c>
      <c r="C991" s="56" t="str">
        <f t="shared" si="53"/>
        <v>91</v>
      </c>
      <c r="D991" s="56" t="str">
        <f t="shared" si="54"/>
        <v>00</v>
      </c>
      <c r="E991" s="56" t="str">
        <f t="shared" si="55"/>
        <v>00</v>
      </c>
      <c r="F991" s="31">
        <v>45910000</v>
      </c>
      <c r="G991" s="39" t="s">
        <v>830</v>
      </c>
      <c r="H991" s="56" t="s">
        <v>782</v>
      </c>
    </row>
    <row r="992" spans="1:8" x14ac:dyDescent="0.25">
      <c r="A992" s="54" t="str">
        <f t="shared" si="51"/>
        <v>4</v>
      </c>
      <c r="B992" s="54" t="str">
        <f t="shared" si="52"/>
        <v>5</v>
      </c>
      <c r="C992" s="54" t="str">
        <f t="shared" si="53"/>
        <v>91</v>
      </c>
      <c r="D992" s="54" t="str">
        <f t="shared" si="54"/>
        <v>47</v>
      </c>
      <c r="E992" s="54" t="str">
        <f t="shared" si="55"/>
        <v>00</v>
      </c>
      <c r="F992" s="33">
        <v>45914700</v>
      </c>
      <c r="G992" s="40" t="s">
        <v>884</v>
      </c>
      <c r="H992" s="54" t="s">
        <v>767</v>
      </c>
    </row>
    <row r="993" spans="1:8" x14ac:dyDescent="0.25">
      <c r="A993" s="54" t="str">
        <f t="shared" si="51"/>
        <v>4</v>
      </c>
      <c r="B993" s="54" t="str">
        <f t="shared" si="52"/>
        <v>5</v>
      </c>
      <c r="C993" s="54" t="str">
        <f t="shared" si="53"/>
        <v>91</v>
      </c>
      <c r="D993" s="54" t="str">
        <f t="shared" si="54"/>
        <v>61</v>
      </c>
      <c r="E993" s="54" t="str">
        <f t="shared" si="55"/>
        <v>00</v>
      </c>
      <c r="F993" s="33">
        <v>45916100</v>
      </c>
      <c r="G993" s="40" t="s">
        <v>965</v>
      </c>
      <c r="H993" s="54" t="s">
        <v>767</v>
      </c>
    </row>
    <row r="994" spans="1:8" x14ac:dyDescent="0.25">
      <c r="A994" s="54" t="str">
        <f t="shared" si="51"/>
        <v>4</v>
      </c>
      <c r="B994" s="54" t="str">
        <f t="shared" si="52"/>
        <v>5</v>
      </c>
      <c r="C994" s="54" t="str">
        <f t="shared" si="53"/>
        <v>91</v>
      </c>
      <c r="D994" s="54" t="str">
        <f t="shared" si="54"/>
        <v>62</v>
      </c>
      <c r="E994" s="54" t="str">
        <f t="shared" si="55"/>
        <v>00</v>
      </c>
      <c r="F994" s="33">
        <v>45916200</v>
      </c>
      <c r="G994" s="40" t="s">
        <v>945</v>
      </c>
      <c r="H994" s="54" t="s">
        <v>767</v>
      </c>
    </row>
    <row r="995" spans="1:8" x14ac:dyDescent="0.25">
      <c r="A995" s="54" t="str">
        <f t="shared" si="51"/>
        <v>4</v>
      </c>
      <c r="B995" s="54" t="str">
        <f t="shared" si="52"/>
        <v>5</v>
      </c>
      <c r="C995" s="54" t="str">
        <f t="shared" si="53"/>
        <v>91</v>
      </c>
      <c r="D995" s="54" t="str">
        <f t="shared" si="54"/>
        <v>65</v>
      </c>
      <c r="E995" s="54" t="str">
        <f t="shared" si="55"/>
        <v>00</v>
      </c>
      <c r="F995" s="33">
        <v>45916500</v>
      </c>
      <c r="G995" s="40" t="s">
        <v>981</v>
      </c>
      <c r="H995" s="54" t="s">
        <v>767</v>
      </c>
    </row>
    <row r="996" spans="1:8" x14ac:dyDescent="0.25">
      <c r="A996" s="54" t="str">
        <f t="shared" si="51"/>
        <v>4</v>
      </c>
      <c r="B996" s="54" t="str">
        <f t="shared" si="52"/>
        <v>5</v>
      </c>
      <c r="C996" s="54" t="str">
        <f t="shared" si="53"/>
        <v>91</v>
      </c>
      <c r="D996" s="54" t="str">
        <f t="shared" si="54"/>
        <v>66</v>
      </c>
      <c r="E996" s="54" t="str">
        <f t="shared" si="55"/>
        <v>00</v>
      </c>
      <c r="F996" s="33">
        <v>45916600</v>
      </c>
      <c r="G996" s="40" t="s">
        <v>971</v>
      </c>
      <c r="H996" s="54" t="s">
        <v>767</v>
      </c>
    </row>
    <row r="997" spans="1:8" ht="45" x14ac:dyDescent="0.25">
      <c r="A997" s="54" t="str">
        <f t="shared" si="51"/>
        <v>4</v>
      </c>
      <c r="B997" s="54" t="str">
        <f t="shared" si="52"/>
        <v>5</v>
      </c>
      <c r="C997" s="54" t="str">
        <f t="shared" si="53"/>
        <v>91</v>
      </c>
      <c r="D997" s="54" t="str">
        <f t="shared" si="54"/>
        <v>84</v>
      </c>
      <c r="E997" s="54" t="str">
        <f t="shared" si="55"/>
        <v>00</v>
      </c>
      <c r="F997" s="33">
        <v>45918400</v>
      </c>
      <c r="G997" s="40" t="s">
        <v>982</v>
      </c>
      <c r="H997" s="54" t="s">
        <v>767</v>
      </c>
    </row>
    <row r="998" spans="1:8" x14ac:dyDescent="0.25">
      <c r="A998" s="54" t="str">
        <f t="shared" si="51"/>
        <v>4</v>
      </c>
      <c r="B998" s="54" t="str">
        <f t="shared" si="52"/>
        <v>5</v>
      </c>
      <c r="C998" s="54" t="str">
        <f t="shared" si="53"/>
        <v>91</v>
      </c>
      <c r="D998" s="54" t="str">
        <f t="shared" si="54"/>
        <v>91</v>
      </c>
      <c r="E998" s="54" t="str">
        <f t="shared" si="55"/>
        <v>00</v>
      </c>
      <c r="F998" s="33">
        <v>45919100</v>
      </c>
      <c r="G998" s="40" t="s">
        <v>838</v>
      </c>
      <c r="H998" s="54" t="s">
        <v>767</v>
      </c>
    </row>
    <row r="999" spans="1:8" x14ac:dyDescent="0.25">
      <c r="A999" s="54" t="str">
        <f t="shared" si="51"/>
        <v>4</v>
      </c>
      <c r="B999" s="54" t="str">
        <f t="shared" si="52"/>
        <v>5</v>
      </c>
      <c r="C999" s="54" t="str">
        <f t="shared" si="53"/>
        <v>91</v>
      </c>
      <c r="D999" s="54" t="str">
        <f t="shared" si="54"/>
        <v>92</v>
      </c>
      <c r="E999" s="54" t="str">
        <f t="shared" si="55"/>
        <v>00</v>
      </c>
      <c r="F999" s="33">
        <v>45919200</v>
      </c>
      <c r="G999" s="40" t="s">
        <v>841</v>
      </c>
      <c r="H999" s="54" t="s">
        <v>767</v>
      </c>
    </row>
    <row r="1000" spans="1:8" x14ac:dyDescent="0.25">
      <c r="A1000" s="56" t="str">
        <f t="shared" si="51"/>
        <v>4</v>
      </c>
      <c r="B1000" s="56" t="str">
        <f t="shared" si="52"/>
        <v>5</v>
      </c>
      <c r="C1000" s="56" t="str">
        <f t="shared" si="53"/>
        <v>92</v>
      </c>
      <c r="D1000" s="56" t="str">
        <f t="shared" si="54"/>
        <v>00</v>
      </c>
      <c r="E1000" s="56" t="str">
        <f t="shared" si="55"/>
        <v>00</v>
      </c>
      <c r="F1000" s="31">
        <v>45920000</v>
      </c>
      <c r="G1000" s="39" t="s">
        <v>846</v>
      </c>
      <c r="H1000" s="56" t="s">
        <v>763</v>
      </c>
    </row>
    <row r="1001" spans="1:8" ht="60" x14ac:dyDescent="0.25">
      <c r="A1001" s="56" t="str">
        <f t="shared" si="51"/>
        <v>4</v>
      </c>
      <c r="B1001" s="56" t="str">
        <f t="shared" si="52"/>
        <v>5</v>
      </c>
      <c r="C1001" s="56" t="str">
        <f t="shared" si="53"/>
        <v>93</v>
      </c>
      <c r="D1001" s="56" t="str">
        <f t="shared" si="54"/>
        <v>00</v>
      </c>
      <c r="E1001" s="56" t="str">
        <f t="shared" si="55"/>
        <v>00</v>
      </c>
      <c r="F1001" s="31">
        <v>45930000</v>
      </c>
      <c r="G1001" s="39" t="s">
        <v>847</v>
      </c>
      <c r="H1001" s="56" t="s">
        <v>763</v>
      </c>
    </row>
    <row r="1002" spans="1:8" ht="60" x14ac:dyDescent="0.25">
      <c r="A1002" s="56" t="str">
        <f t="shared" si="51"/>
        <v>4</v>
      </c>
      <c r="B1002" s="56" t="str">
        <f t="shared" si="52"/>
        <v>5</v>
      </c>
      <c r="C1002" s="56" t="str">
        <f t="shared" si="53"/>
        <v>94</v>
      </c>
      <c r="D1002" s="56" t="str">
        <f t="shared" si="54"/>
        <v>00</v>
      </c>
      <c r="E1002" s="56" t="str">
        <f t="shared" si="55"/>
        <v>00</v>
      </c>
      <c r="F1002" s="31">
        <v>45940000</v>
      </c>
      <c r="G1002" s="39" t="s">
        <v>848</v>
      </c>
      <c r="H1002" s="56" t="s">
        <v>763</v>
      </c>
    </row>
    <row r="1003" spans="1:8" ht="30" x14ac:dyDescent="0.25">
      <c r="A1003" s="56" t="str">
        <f t="shared" si="51"/>
        <v>4</v>
      </c>
      <c r="B1003" s="56" t="str">
        <f t="shared" si="52"/>
        <v>5</v>
      </c>
      <c r="C1003" s="56" t="str">
        <f t="shared" si="53"/>
        <v>95</v>
      </c>
      <c r="D1003" s="56" t="str">
        <f t="shared" si="54"/>
        <v>00</v>
      </c>
      <c r="E1003" s="56" t="str">
        <f t="shared" si="55"/>
        <v>00</v>
      </c>
      <c r="F1003" s="31">
        <v>45950000</v>
      </c>
      <c r="G1003" s="39" t="s">
        <v>849</v>
      </c>
      <c r="H1003" s="56" t="s">
        <v>782</v>
      </c>
    </row>
    <row r="1004" spans="1:8" x14ac:dyDescent="0.25">
      <c r="A1004" s="54" t="str">
        <f t="shared" si="51"/>
        <v>4</v>
      </c>
      <c r="B1004" s="54" t="str">
        <f t="shared" si="52"/>
        <v>5</v>
      </c>
      <c r="C1004" s="54" t="str">
        <f t="shared" si="53"/>
        <v>95</v>
      </c>
      <c r="D1004" s="54" t="str">
        <f t="shared" si="54"/>
        <v>61</v>
      </c>
      <c r="E1004" s="54" t="str">
        <f t="shared" si="55"/>
        <v>00</v>
      </c>
      <c r="F1004" s="33">
        <v>45956100</v>
      </c>
      <c r="G1004" s="40" t="s">
        <v>965</v>
      </c>
      <c r="H1004" s="54" t="s">
        <v>767</v>
      </c>
    </row>
    <row r="1005" spans="1:8" x14ac:dyDescent="0.25">
      <c r="A1005" s="54" t="str">
        <f t="shared" si="51"/>
        <v>4</v>
      </c>
      <c r="B1005" s="54" t="str">
        <f t="shared" si="52"/>
        <v>5</v>
      </c>
      <c r="C1005" s="54" t="str">
        <f t="shared" si="53"/>
        <v>95</v>
      </c>
      <c r="D1005" s="54" t="str">
        <f t="shared" si="54"/>
        <v>67</v>
      </c>
      <c r="E1005" s="54" t="str">
        <f t="shared" si="55"/>
        <v>00</v>
      </c>
      <c r="F1005" s="33">
        <v>45956700</v>
      </c>
      <c r="G1005" s="40" t="s">
        <v>854</v>
      </c>
      <c r="H1005" s="54" t="s">
        <v>767</v>
      </c>
    </row>
    <row r="1006" spans="1:8" x14ac:dyDescent="0.25">
      <c r="A1006" s="54" t="str">
        <f t="shared" si="51"/>
        <v>4</v>
      </c>
      <c r="B1006" s="54" t="str">
        <f t="shared" si="52"/>
        <v>5</v>
      </c>
      <c r="C1006" s="54" t="str">
        <f t="shared" si="53"/>
        <v>95</v>
      </c>
      <c r="D1006" s="54" t="str">
        <f t="shared" si="54"/>
        <v>91</v>
      </c>
      <c r="E1006" s="54" t="str">
        <f t="shared" si="55"/>
        <v>00</v>
      </c>
      <c r="F1006" s="33">
        <v>45959100</v>
      </c>
      <c r="G1006" s="40" t="s">
        <v>838</v>
      </c>
      <c r="H1006" s="54" t="s">
        <v>767</v>
      </c>
    </row>
    <row r="1007" spans="1:8" x14ac:dyDescent="0.25">
      <c r="A1007" s="54" t="str">
        <f t="shared" si="51"/>
        <v>4</v>
      </c>
      <c r="B1007" s="54" t="str">
        <f t="shared" si="52"/>
        <v>5</v>
      </c>
      <c r="C1007" s="54" t="str">
        <f t="shared" si="53"/>
        <v>95</v>
      </c>
      <c r="D1007" s="54" t="str">
        <f t="shared" si="54"/>
        <v>92</v>
      </c>
      <c r="E1007" s="54" t="str">
        <f t="shared" si="55"/>
        <v>00</v>
      </c>
      <c r="F1007" s="33">
        <v>45959200</v>
      </c>
      <c r="G1007" s="40" t="s">
        <v>841</v>
      </c>
      <c r="H1007" s="54" t="s">
        <v>767</v>
      </c>
    </row>
    <row r="1008" spans="1:8" x14ac:dyDescent="0.25">
      <c r="A1008" s="54" t="str">
        <f t="shared" si="51"/>
        <v>4</v>
      </c>
      <c r="B1008" s="54" t="str">
        <f t="shared" si="52"/>
        <v>5</v>
      </c>
      <c r="C1008" s="54" t="str">
        <f t="shared" si="53"/>
        <v>95</v>
      </c>
      <c r="D1008" s="54" t="str">
        <f t="shared" si="54"/>
        <v>93</v>
      </c>
      <c r="E1008" s="54" t="str">
        <f t="shared" si="55"/>
        <v>00</v>
      </c>
      <c r="F1008" s="33">
        <v>45959300</v>
      </c>
      <c r="G1008" s="40" t="s">
        <v>873</v>
      </c>
      <c r="H1008" s="54" t="s">
        <v>767</v>
      </c>
    </row>
    <row r="1009" spans="1:8" ht="30" x14ac:dyDescent="0.25">
      <c r="A1009" s="56" t="str">
        <f t="shared" si="51"/>
        <v>4</v>
      </c>
      <c r="B1009" s="56" t="str">
        <f t="shared" si="52"/>
        <v>5</v>
      </c>
      <c r="C1009" s="56" t="str">
        <f t="shared" si="53"/>
        <v>96</v>
      </c>
      <c r="D1009" s="56" t="str">
        <f t="shared" si="54"/>
        <v>00</v>
      </c>
      <c r="E1009" s="56" t="str">
        <f t="shared" si="55"/>
        <v>00</v>
      </c>
      <c r="F1009" s="31">
        <v>45960000</v>
      </c>
      <c r="G1009" s="39" t="s">
        <v>983</v>
      </c>
      <c r="H1009" s="56" t="s">
        <v>782</v>
      </c>
    </row>
    <row r="1010" spans="1:8" x14ac:dyDescent="0.25">
      <c r="A1010" s="54" t="str">
        <f t="shared" si="51"/>
        <v>4</v>
      </c>
      <c r="B1010" s="54" t="str">
        <f t="shared" si="52"/>
        <v>5</v>
      </c>
      <c r="C1010" s="54" t="str">
        <f t="shared" si="53"/>
        <v>96</v>
      </c>
      <c r="D1010" s="54" t="str">
        <f t="shared" si="54"/>
        <v>61</v>
      </c>
      <c r="E1010" s="54" t="str">
        <f t="shared" si="55"/>
        <v>00</v>
      </c>
      <c r="F1010" s="33">
        <v>45966100</v>
      </c>
      <c r="G1010" s="40" t="s">
        <v>965</v>
      </c>
      <c r="H1010" s="54" t="s">
        <v>767</v>
      </c>
    </row>
    <row r="1011" spans="1:8" x14ac:dyDescent="0.25">
      <c r="A1011" s="54" t="str">
        <f t="shared" si="51"/>
        <v>4</v>
      </c>
      <c r="B1011" s="54" t="str">
        <f t="shared" si="52"/>
        <v>5</v>
      </c>
      <c r="C1011" s="54" t="str">
        <f t="shared" si="53"/>
        <v>96</v>
      </c>
      <c r="D1011" s="54" t="str">
        <f t="shared" si="54"/>
        <v>67</v>
      </c>
      <c r="E1011" s="54" t="str">
        <f t="shared" si="55"/>
        <v>00</v>
      </c>
      <c r="F1011" s="33">
        <v>45966700</v>
      </c>
      <c r="G1011" s="40" t="s">
        <v>854</v>
      </c>
      <c r="H1011" s="54" t="s">
        <v>767</v>
      </c>
    </row>
    <row r="1012" spans="1:8" x14ac:dyDescent="0.25">
      <c r="A1012" s="54" t="str">
        <f t="shared" si="51"/>
        <v>4</v>
      </c>
      <c r="B1012" s="54" t="str">
        <f t="shared" si="52"/>
        <v>5</v>
      </c>
      <c r="C1012" s="54" t="str">
        <f t="shared" si="53"/>
        <v>96</v>
      </c>
      <c r="D1012" s="54" t="str">
        <f t="shared" si="54"/>
        <v>91</v>
      </c>
      <c r="E1012" s="54" t="str">
        <f t="shared" si="55"/>
        <v>00</v>
      </c>
      <c r="F1012" s="33">
        <v>45969100</v>
      </c>
      <c r="G1012" s="40" t="s">
        <v>838</v>
      </c>
      <c r="H1012" s="54" t="s">
        <v>767</v>
      </c>
    </row>
    <row r="1013" spans="1:8" x14ac:dyDescent="0.25">
      <c r="A1013" s="54" t="str">
        <f t="shared" si="51"/>
        <v>4</v>
      </c>
      <c r="B1013" s="54" t="str">
        <f t="shared" si="52"/>
        <v>5</v>
      </c>
      <c r="C1013" s="54" t="str">
        <f t="shared" si="53"/>
        <v>96</v>
      </c>
      <c r="D1013" s="54" t="str">
        <f t="shared" si="54"/>
        <v>92</v>
      </c>
      <c r="E1013" s="54" t="str">
        <f t="shared" si="55"/>
        <v>00</v>
      </c>
      <c r="F1013" s="33">
        <v>45969200</v>
      </c>
      <c r="G1013" s="40" t="s">
        <v>841</v>
      </c>
      <c r="H1013" s="54" t="s">
        <v>767</v>
      </c>
    </row>
    <row r="1014" spans="1:8" x14ac:dyDescent="0.25">
      <c r="A1014" s="54" t="str">
        <f t="shared" si="51"/>
        <v>4</v>
      </c>
      <c r="B1014" s="54" t="str">
        <f t="shared" si="52"/>
        <v>5</v>
      </c>
      <c r="C1014" s="54" t="str">
        <f t="shared" si="53"/>
        <v>96</v>
      </c>
      <c r="D1014" s="54" t="str">
        <f t="shared" si="54"/>
        <v>93</v>
      </c>
      <c r="E1014" s="54" t="str">
        <f t="shared" si="55"/>
        <v>00</v>
      </c>
      <c r="F1014" s="33">
        <v>45969300</v>
      </c>
      <c r="G1014" s="40" t="s">
        <v>873</v>
      </c>
      <c r="H1014" s="54" t="s">
        <v>767</v>
      </c>
    </row>
    <row r="1015" spans="1:8" x14ac:dyDescent="0.25">
      <c r="A1015" s="55" t="str">
        <f t="shared" si="51"/>
        <v>4</v>
      </c>
      <c r="B1015" s="55" t="str">
        <f t="shared" si="52"/>
        <v>6</v>
      </c>
      <c r="C1015" s="55" t="str">
        <f t="shared" si="53"/>
        <v>00</v>
      </c>
      <c r="D1015" s="55" t="str">
        <f t="shared" si="54"/>
        <v>00</v>
      </c>
      <c r="E1015" s="55" t="str">
        <f t="shared" si="55"/>
        <v>00</v>
      </c>
      <c r="F1015" s="29">
        <v>46000000</v>
      </c>
      <c r="G1015" s="38" t="s">
        <v>984</v>
      </c>
      <c r="H1015" s="55" t="s">
        <v>761</v>
      </c>
    </row>
    <row r="1016" spans="1:8" x14ac:dyDescent="0.25">
      <c r="A1016" s="56" t="str">
        <f t="shared" si="51"/>
        <v>4</v>
      </c>
      <c r="B1016" s="56" t="str">
        <f t="shared" si="52"/>
        <v>6</v>
      </c>
      <c r="C1016" s="56" t="str">
        <f t="shared" si="53"/>
        <v>90</v>
      </c>
      <c r="D1016" s="56" t="str">
        <f t="shared" si="54"/>
        <v>00</v>
      </c>
      <c r="E1016" s="56" t="str">
        <f t="shared" si="55"/>
        <v>00</v>
      </c>
      <c r="F1016" s="31">
        <v>46900000</v>
      </c>
      <c r="G1016" s="39" t="s">
        <v>784</v>
      </c>
      <c r="H1016" s="56" t="s">
        <v>782</v>
      </c>
    </row>
    <row r="1017" spans="1:8" x14ac:dyDescent="0.25">
      <c r="A1017" s="54" t="str">
        <f t="shared" si="51"/>
        <v>4</v>
      </c>
      <c r="B1017" s="54" t="str">
        <f t="shared" si="52"/>
        <v>6</v>
      </c>
      <c r="C1017" s="54" t="str">
        <f t="shared" si="53"/>
        <v>90</v>
      </c>
      <c r="D1017" s="54" t="str">
        <f t="shared" si="54"/>
        <v>26</v>
      </c>
      <c r="E1017" s="54" t="str">
        <f t="shared" si="55"/>
        <v>00</v>
      </c>
      <c r="F1017" s="33">
        <v>46902600</v>
      </c>
      <c r="G1017" s="40" t="s">
        <v>867</v>
      </c>
      <c r="H1017" s="54" t="s">
        <v>786</v>
      </c>
    </row>
    <row r="1018" spans="1:8" x14ac:dyDescent="0.25">
      <c r="A1018" s="54" t="str">
        <f t="shared" si="51"/>
        <v>4</v>
      </c>
      <c r="B1018" s="54" t="str">
        <f t="shared" si="52"/>
        <v>6</v>
      </c>
      <c r="C1018" s="54" t="str">
        <f t="shared" si="53"/>
        <v>90</v>
      </c>
      <c r="D1018" s="54" t="str">
        <f t="shared" si="54"/>
        <v>71</v>
      </c>
      <c r="E1018" s="54" t="str">
        <f t="shared" si="55"/>
        <v>00</v>
      </c>
      <c r="F1018" s="33">
        <v>46907100</v>
      </c>
      <c r="G1018" s="40" t="s">
        <v>985</v>
      </c>
      <c r="H1018" s="54" t="s">
        <v>786</v>
      </c>
    </row>
    <row r="1019" spans="1:8" x14ac:dyDescent="0.25">
      <c r="A1019" s="35" t="str">
        <f t="shared" si="51"/>
        <v>4</v>
      </c>
      <c r="B1019" s="35" t="str">
        <f t="shared" si="52"/>
        <v>6</v>
      </c>
      <c r="C1019" s="35" t="str">
        <f t="shared" si="53"/>
        <v>90</v>
      </c>
      <c r="D1019" s="35" t="str">
        <f t="shared" si="54"/>
        <v>71</v>
      </c>
      <c r="E1019" s="35" t="str">
        <f t="shared" si="55"/>
        <v>01</v>
      </c>
      <c r="F1019" s="36">
        <v>46907101</v>
      </c>
      <c r="G1019" s="37" t="s">
        <v>628</v>
      </c>
      <c r="H1019" s="35" t="s">
        <v>787</v>
      </c>
    </row>
    <row r="1020" spans="1:8" x14ac:dyDescent="0.25">
      <c r="A1020" s="35" t="str">
        <f t="shared" si="51"/>
        <v>4</v>
      </c>
      <c r="B1020" s="35" t="str">
        <f t="shared" si="52"/>
        <v>6</v>
      </c>
      <c r="C1020" s="35" t="str">
        <f t="shared" si="53"/>
        <v>90</v>
      </c>
      <c r="D1020" s="35" t="str">
        <f t="shared" si="54"/>
        <v>71</v>
      </c>
      <c r="E1020" s="35" t="str">
        <f t="shared" si="55"/>
        <v>02</v>
      </c>
      <c r="F1020" s="36">
        <v>46907102</v>
      </c>
      <c r="G1020" s="37" t="s">
        <v>629</v>
      </c>
      <c r="H1020" s="35" t="s">
        <v>787</v>
      </c>
    </row>
    <row r="1021" spans="1:8" x14ac:dyDescent="0.25">
      <c r="A1021" s="35" t="str">
        <f t="shared" si="51"/>
        <v>4</v>
      </c>
      <c r="B1021" s="35" t="str">
        <f t="shared" si="52"/>
        <v>6</v>
      </c>
      <c r="C1021" s="35" t="str">
        <f t="shared" si="53"/>
        <v>90</v>
      </c>
      <c r="D1021" s="35" t="str">
        <f t="shared" si="54"/>
        <v>71</v>
      </c>
      <c r="E1021" s="35" t="str">
        <f t="shared" si="55"/>
        <v>03</v>
      </c>
      <c r="F1021" s="36">
        <v>46907103</v>
      </c>
      <c r="G1021" s="37" t="s">
        <v>630</v>
      </c>
      <c r="H1021" s="35" t="s">
        <v>787</v>
      </c>
    </row>
    <row r="1022" spans="1:8" x14ac:dyDescent="0.25">
      <c r="A1022" s="54" t="str">
        <f t="shared" si="51"/>
        <v>4</v>
      </c>
      <c r="B1022" s="54" t="str">
        <f t="shared" si="52"/>
        <v>6</v>
      </c>
      <c r="C1022" s="54" t="str">
        <f t="shared" si="53"/>
        <v>90</v>
      </c>
      <c r="D1022" s="54" t="str">
        <f t="shared" si="54"/>
        <v>72</v>
      </c>
      <c r="E1022" s="54" t="str">
        <f t="shared" si="55"/>
        <v>00</v>
      </c>
      <c r="F1022" s="33">
        <v>46907200</v>
      </c>
      <c r="G1022" s="40" t="s">
        <v>986</v>
      </c>
      <c r="H1022" s="54" t="s">
        <v>786</v>
      </c>
    </row>
    <row r="1023" spans="1:8" x14ac:dyDescent="0.25">
      <c r="A1023" s="35" t="str">
        <f t="shared" si="51"/>
        <v>4</v>
      </c>
      <c r="B1023" s="35" t="str">
        <f t="shared" si="52"/>
        <v>6</v>
      </c>
      <c r="C1023" s="35" t="str">
        <f t="shared" si="53"/>
        <v>90</v>
      </c>
      <c r="D1023" s="35" t="str">
        <f t="shared" si="54"/>
        <v>72</v>
      </c>
      <c r="E1023" s="35" t="str">
        <f t="shared" si="55"/>
        <v>01</v>
      </c>
      <c r="F1023" s="36">
        <v>46907201</v>
      </c>
      <c r="G1023" s="37" t="s">
        <v>631</v>
      </c>
      <c r="H1023" s="35" t="s">
        <v>787</v>
      </c>
    </row>
    <row r="1024" spans="1:8" x14ac:dyDescent="0.25">
      <c r="A1024" s="35" t="str">
        <f t="shared" si="51"/>
        <v>4</v>
      </c>
      <c r="B1024" s="35" t="str">
        <f t="shared" si="52"/>
        <v>6</v>
      </c>
      <c r="C1024" s="35" t="str">
        <f t="shared" si="53"/>
        <v>90</v>
      </c>
      <c r="D1024" s="35" t="str">
        <f t="shared" si="54"/>
        <v>72</v>
      </c>
      <c r="E1024" s="35" t="str">
        <f t="shared" si="55"/>
        <v>02</v>
      </c>
      <c r="F1024" s="36">
        <v>46907202</v>
      </c>
      <c r="G1024" s="37" t="s">
        <v>632</v>
      </c>
      <c r="H1024" s="35" t="s">
        <v>787</v>
      </c>
    </row>
    <row r="1025" spans="1:8" x14ac:dyDescent="0.25">
      <c r="A1025" s="35" t="str">
        <f t="shared" si="51"/>
        <v>4</v>
      </c>
      <c r="B1025" s="35" t="str">
        <f t="shared" si="52"/>
        <v>6</v>
      </c>
      <c r="C1025" s="35" t="str">
        <f t="shared" si="53"/>
        <v>90</v>
      </c>
      <c r="D1025" s="35" t="str">
        <f t="shared" si="54"/>
        <v>72</v>
      </c>
      <c r="E1025" s="35" t="str">
        <f t="shared" si="55"/>
        <v>03</v>
      </c>
      <c r="F1025" s="36">
        <v>46907203</v>
      </c>
      <c r="G1025" s="37" t="s">
        <v>987</v>
      </c>
      <c r="H1025" s="35" t="s">
        <v>787</v>
      </c>
    </row>
    <row r="1026" spans="1:8" ht="30" x14ac:dyDescent="0.25">
      <c r="A1026" s="54" t="str">
        <f t="shared" si="51"/>
        <v>4</v>
      </c>
      <c r="B1026" s="54" t="str">
        <f t="shared" si="52"/>
        <v>6</v>
      </c>
      <c r="C1026" s="54" t="str">
        <f t="shared" si="53"/>
        <v>90</v>
      </c>
      <c r="D1026" s="54" t="str">
        <f t="shared" si="54"/>
        <v>73</v>
      </c>
      <c r="E1026" s="54" t="str">
        <f t="shared" si="55"/>
        <v>00</v>
      </c>
      <c r="F1026" s="33">
        <v>46907300</v>
      </c>
      <c r="G1026" s="40" t="s">
        <v>988</v>
      </c>
      <c r="H1026" s="54" t="s">
        <v>767</v>
      </c>
    </row>
    <row r="1027" spans="1:8" ht="30" x14ac:dyDescent="0.25">
      <c r="A1027" s="54" t="str">
        <f t="shared" si="51"/>
        <v>4</v>
      </c>
      <c r="B1027" s="54" t="str">
        <f t="shared" si="52"/>
        <v>6</v>
      </c>
      <c r="C1027" s="54" t="str">
        <f t="shared" si="53"/>
        <v>90</v>
      </c>
      <c r="D1027" s="54" t="str">
        <f t="shared" si="54"/>
        <v>74</v>
      </c>
      <c r="E1027" s="54" t="str">
        <f t="shared" si="55"/>
        <v>00</v>
      </c>
      <c r="F1027" s="33">
        <v>46907400</v>
      </c>
      <c r="G1027" s="40" t="s">
        <v>989</v>
      </c>
      <c r="H1027" s="54" t="s">
        <v>767</v>
      </c>
    </row>
    <row r="1028" spans="1:8" ht="30" x14ac:dyDescent="0.25">
      <c r="A1028" s="54" t="str">
        <f t="shared" si="51"/>
        <v>4</v>
      </c>
      <c r="B1028" s="54" t="str">
        <f t="shared" si="52"/>
        <v>6</v>
      </c>
      <c r="C1028" s="54" t="str">
        <f t="shared" si="53"/>
        <v>90</v>
      </c>
      <c r="D1028" s="54" t="str">
        <f t="shared" si="54"/>
        <v>75</v>
      </c>
      <c r="E1028" s="54" t="str">
        <f t="shared" si="55"/>
        <v>00</v>
      </c>
      <c r="F1028" s="33">
        <v>46907500</v>
      </c>
      <c r="G1028" s="40" t="s">
        <v>990</v>
      </c>
      <c r="H1028" s="54" t="s">
        <v>767</v>
      </c>
    </row>
    <row r="1029" spans="1:8" x14ac:dyDescent="0.25">
      <c r="A1029" s="54" t="str">
        <f t="shared" si="51"/>
        <v>4</v>
      </c>
      <c r="B1029" s="54" t="str">
        <f t="shared" si="52"/>
        <v>6</v>
      </c>
      <c r="C1029" s="54" t="str">
        <f t="shared" si="53"/>
        <v>90</v>
      </c>
      <c r="D1029" s="54" t="str">
        <f t="shared" si="54"/>
        <v>76</v>
      </c>
      <c r="E1029" s="54" t="str">
        <f t="shared" si="55"/>
        <v>00</v>
      </c>
      <c r="F1029" s="33">
        <v>46907600</v>
      </c>
      <c r="G1029" s="40" t="s">
        <v>991</v>
      </c>
      <c r="H1029" s="54" t="s">
        <v>786</v>
      </c>
    </row>
    <row r="1030" spans="1:8" x14ac:dyDescent="0.25">
      <c r="A1030" s="35" t="str">
        <f t="shared" si="51"/>
        <v>4</v>
      </c>
      <c r="B1030" s="35" t="str">
        <f t="shared" si="52"/>
        <v>6</v>
      </c>
      <c r="C1030" s="35" t="str">
        <f t="shared" si="53"/>
        <v>90</v>
      </c>
      <c r="D1030" s="35" t="str">
        <f t="shared" si="54"/>
        <v>76</v>
      </c>
      <c r="E1030" s="35" t="str">
        <f t="shared" si="55"/>
        <v>01</v>
      </c>
      <c r="F1030" s="36">
        <v>46907601</v>
      </c>
      <c r="G1030" s="37" t="s">
        <v>634</v>
      </c>
      <c r="H1030" s="35" t="s">
        <v>787</v>
      </c>
    </row>
    <row r="1031" spans="1:8" x14ac:dyDescent="0.25">
      <c r="A1031" s="35" t="str">
        <f t="shared" si="51"/>
        <v>4</v>
      </c>
      <c r="B1031" s="35" t="str">
        <f t="shared" si="52"/>
        <v>6</v>
      </c>
      <c r="C1031" s="35" t="str">
        <f t="shared" si="53"/>
        <v>90</v>
      </c>
      <c r="D1031" s="35" t="str">
        <f t="shared" si="54"/>
        <v>76</v>
      </c>
      <c r="E1031" s="35" t="str">
        <f t="shared" si="55"/>
        <v>02</v>
      </c>
      <c r="F1031" s="36">
        <v>46907602</v>
      </c>
      <c r="G1031" s="37" t="s">
        <v>992</v>
      </c>
      <c r="H1031" s="35" t="s">
        <v>787</v>
      </c>
    </row>
    <row r="1032" spans="1:8" x14ac:dyDescent="0.25">
      <c r="A1032" s="35" t="str">
        <f t="shared" si="51"/>
        <v>4</v>
      </c>
      <c r="B1032" s="35" t="str">
        <f t="shared" si="52"/>
        <v>6</v>
      </c>
      <c r="C1032" s="35" t="str">
        <f t="shared" si="53"/>
        <v>90</v>
      </c>
      <c r="D1032" s="35" t="str">
        <f t="shared" si="54"/>
        <v>76</v>
      </c>
      <c r="E1032" s="35" t="str">
        <f t="shared" si="55"/>
        <v>03</v>
      </c>
      <c r="F1032" s="36">
        <v>46907603</v>
      </c>
      <c r="G1032" s="37" t="s">
        <v>993</v>
      </c>
      <c r="H1032" s="35" t="s">
        <v>787</v>
      </c>
    </row>
    <row r="1033" spans="1:8" x14ac:dyDescent="0.25">
      <c r="A1033" s="54" t="str">
        <f t="shared" si="51"/>
        <v>4</v>
      </c>
      <c r="B1033" s="54" t="str">
        <f t="shared" si="52"/>
        <v>6</v>
      </c>
      <c r="C1033" s="54" t="str">
        <f t="shared" si="53"/>
        <v>90</v>
      </c>
      <c r="D1033" s="54" t="str">
        <f t="shared" si="54"/>
        <v>77</v>
      </c>
      <c r="E1033" s="54" t="str">
        <f t="shared" si="55"/>
        <v>00</v>
      </c>
      <c r="F1033" s="33">
        <v>46907700</v>
      </c>
      <c r="G1033" s="40" t="s">
        <v>994</v>
      </c>
      <c r="H1033" s="54" t="s">
        <v>786</v>
      </c>
    </row>
    <row r="1034" spans="1:8" x14ac:dyDescent="0.25">
      <c r="A1034" s="35" t="str">
        <f t="shared" si="51"/>
        <v>4</v>
      </c>
      <c r="B1034" s="35" t="str">
        <f t="shared" si="52"/>
        <v>6</v>
      </c>
      <c r="C1034" s="35" t="str">
        <f t="shared" si="53"/>
        <v>90</v>
      </c>
      <c r="D1034" s="35" t="str">
        <f t="shared" si="54"/>
        <v>77</v>
      </c>
      <c r="E1034" s="35" t="str">
        <f t="shared" si="55"/>
        <v>01</v>
      </c>
      <c r="F1034" s="36">
        <v>46907701</v>
      </c>
      <c r="G1034" s="37" t="s">
        <v>995</v>
      </c>
      <c r="H1034" s="35" t="s">
        <v>787</v>
      </c>
    </row>
    <row r="1035" spans="1:8" x14ac:dyDescent="0.25">
      <c r="A1035" s="35" t="str">
        <f t="shared" si="51"/>
        <v>4</v>
      </c>
      <c r="B1035" s="35" t="str">
        <f t="shared" si="52"/>
        <v>6</v>
      </c>
      <c r="C1035" s="35" t="str">
        <f t="shared" si="53"/>
        <v>90</v>
      </c>
      <c r="D1035" s="35" t="str">
        <f t="shared" si="54"/>
        <v>77</v>
      </c>
      <c r="E1035" s="35" t="str">
        <f t="shared" si="55"/>
        <v>02</v>
      </c>
      <c r="F1035" s="36">
        <v>46907702</v>
      </c>
      <c r="G1035" s="37" t="s">
        <v>996</v>
      </c>
      <c r="H1035" s="35" t="s">
        <v>787</v>
      </c>
    </row>
    <row r="1036" spans="1:8" x14ac:dyDescent="0.25">
      <c r="A1036" s="35" t="str">
        <f t="shared" si="51"/>
        <v>4</v>
      </c>
      <c r="B1036" s="35" t="str">
        <f t="shared" si="52"/>
        <v>6</v>
      </c>
      <c r="C1036" s="35" t="str">
        <f t="shared" si="53"/>
        <v>90</v>
      </c>
      <c r="D1036" s="35" t="str">
        <f t="shared" si="54"/>
        <v>77</v>
      </c>
      <c r="E1036" s="35" t="str">
        <f t="shared" si="55"/>
        <v>03</v>
      </c>
      <c r="F1036" s="36">
        <v>46907703</v>
      </c>
      <c r="G1036" s="37" t="s">
        <v>639</v>
      </c>
      <c r="H1036" s="35" t="s">
        <v>787</v>
      </c>
    </row>
    <row r="1037" spans="1:8" x14ac:dyDescent="0.25">
      <c r="A1037" s="54" t="str">
        <f t="shared" si="51"/>
        <v>4</v>
      </c>
      <c r="B1037" s="54" t="str">
        <f t="shared" si="52"/>
        <v>6</v>
      </c>
      <c r="C1037" s="54" t="str">
        <f t="shared" si="53"/>
        <v>90</v>
      </c>
      <c r="D1037" s="54" t="str">
        <f t="shared" si="54"/>
        <v>91</v>
      </c>
      <c r="E1037" s="54" t="str">
        <f t="shared" si="55"/>
        <v>00</v>
      </c>
      <c r="F1037" s="33">
        <v>46909100</v>
      </c>
      <c r="G1037" s="40" t="s">
        <v>813</v>
      </c>
      <c r="H1037" s="54" t="s">
        <v>767</v>
      </c>
    </row>
    <row r="1038" spans="1:8" x14ac:dyDescent="0.25">
      <c r="A1038" s="54" t="str">
        <f t="shared" si="51"/>
        <v>4</v>
      </c>
      <c r="B1038" s="54" t="str">
        <f t="shared" si="52"/>
        <v>6</v>
      </c>
      <c r="C1038" s="54" t="str">
        <f t="shared" si="53"/>
        <v>90</v>
      </c>
      <c r="D1038" s="54" t="str">
        <f t="shared" si="54"/>
        <v>92</v>
      </c>
      <c r="E1038" s="54" t="str">
        <f t="shared" si="55"/>
        <v>00</v>
      </c>
      <c r="F1038" s="33">
        <v>46909200</v>
      </c>
      <c r="G1038" s="40" t="s">
        <v>821</v>
      </c>
      <c r="H1038" s="54" t="s">
        <v>767</v>
      </c>
    </row>
    <row r="1039" spans="1:8" x14ac:dyDescent="0.25">
      <c r="A1039" s="54" t="str">
        <f t="shared" si="51"/>
        <v>4</v>
      </c>
      <c r="B1039" s="54" t="str">
        <f t="shared" si="52"/>
        <v>6</v>
      </c>
      <c r="C1039" s="54" t="str">
        <f t="shared" si="53"/>
        <v>90</v>
      </c>
      <c r="D1039" s="54" t="str">
        <f t="shared" si="54"/>
        <v>93</v>
      </c>
      <c r="E1039" s="54" t="str">
        <f t="shared" si="55"/>
        <v>00</v>
      </c>
      <c r="F1039" s="33">
        <v>46909300</v>
      </c>
      <c r="G1039" s="40" t="s">
        <v>868</v>
      </c>
      <c r="H1039" s="54" t="s">
        <v>767</v>
      </c>
    </row>
    <row r="1040" spans="1:8" ht="45" x14ac:dyDescent="0.25">
      <c r="A1040" s="56" t="str">
        <f t="shared" si="51"/>
        <v>4</v>
      </c>
      <c r="B1040" s="56" t="str">
        <f t="shared" si="52"/>
        <v>6</v>
      </c>
      <c r="C1040" s="56" t="str">
        <f t="shared" si="53"/>
        <v>91</v>
      </c>
      <c r="D1040" s="56" t="str">
        <f t="shared" si="54"/>
        <v>00</v>
      </c>
      <c r="E1040" s="56" t="str">
        <f t="shared" si="55"/>
        <v>00</v>
      </c>
      <c r="F1040" s="31">
        <v>46910000</v>
      </c>
      <c r="G1040" s="39" t="s">
        <v>830</v>
      </c>
      <c r="H1040" s="56" t="s">
        <v>763</v>
      </c>
    </row>
    <row r="1041" spans="1:8" ht="60" x14ac:dyDescent="0.25">
      <c r="A1041" s="56" t="str">
        <f t="shared" si="51"/>
        <v>4</v>
      </c>
      <c r="B1041" s="56" t="str">
        <f t="shared" si="52"/>
        <v>6</v>
      </c>
      <c r="C1041" s="56" t="str">
        <f t="shared" si="53"/>
        <v>93</v>
      </c>
      <c r="D1041" s="56" t="str">
        <f t="shared" si="54"/>
        <v>00</v>
      </c>
      <c r="E1041" s="56" t="str">
        <f t="shared" si="55"/>
        <v>00</v>
      </c>
      <c r="F1041" s="31">
        <v>46930000</v>
      </c>
      <c r="G1041" s="39" t="s">
        <v>847</v>
      </c>
      <c r="H1041" s="56" t="s">
        <v>763</v>
      </c>
    </row>
    <row r="1042" spans="1:8" ht="60" x14ac:dyDescent="0.25">
      <c r="A1042" s="56" t="str">
        <f t="shared" si="51"/>
        <v>4</v>
      </c>
      <c r="B1042" s="56" t="str">
        <f t="shared" si="52"/>
        <v>6</v>
      </c>
      <c r="C1042" s="56" t="str">
        <f t="shared" si="53"/>
        <v>94</v>
      </c>
      <c r="D1042" s="56" t="str">
        <f t="shared" si="54"/>
        <v>00</v>
      </c>
      <c r="E1042" s="56" t="str">
        <f t="shared" si="55"/>
        <v>00</v>
      </c>
      <c r="F1042" s="31">
        <v>46940000</v>
      </c>
      <c r="G1042" s="39" t="s">
        <v>848</v>
      </c>
      <c r="H1042" s="56" t="s">
        <v>763</v>
      </c>
    </row>
    <row r="1043" spans="1:8" ht="30" x14ac:dyDescent="0.25">
      <c r="A1043" s="56" t="str">
        <f t="shared" si="51"/>
        <v>4</v>
      </c>
      <c r="B1043" s="56" t="str">
        <f t="shared" si="52"/>
        <v>6</v>
      </c>
      <c r="C1043" s="56" t="str">
        <f t="shared" si="53"/>
        <v>95</v>
      </c>
      <c r="D1043" s="56" t="str">
        <f t="shared" si="54"/>
        <v>00</v>
      </c>
      <c r="E1043" s="56" t="str">
        <f t="shared" si="55"/>
        <v>00</v>
      </c>
      <c r="F1043" s="31">
        <v>46950000</v>
      </c>
      <c r="G1043" s="39" t="s">
        <v>997</v>
      </c>
      <c r="H1043" s="56" t="s">
        <v>782</v>
      </c>
    </row>
    <row r="1044" spans="1:8" x14ac:dyDescent="0.25">
      <c r="A1044" s="54" t="str">
        <f t="shared" ref="A1044:A1057" si="56">MID($F1044,1,1)</f>
        <v>4</v>
      </c>
      <c r="B1044" s="54" t="str">
        <f t="shared" ref="B1044:B1057" si="57">MID($F1044,2,1)</f>
        <v>6</v>
      </c>
      <c r="C1044" s="54" t="str">
        <f t="shared" ref="C1044:C1057" si="58">MID($F1044,3,2)</f>
        <v>95</v>
      </c>
      <c r="D1044" s="54" t="str">
        <f t="shared" ref="D1044:D1057" si="59">MID($F1044,5,2)</f>
        <v>71</v>
      </c>
      <c r="E1044" s="54" t="str">
        <f t="shared" ref="E1044:E1057" si="60">MID($F1044,7,2)</f>
        <v>00</v>
      </c>
      <c r="F1044" s="33">
        <v>46957100</v>
      </c>
      <c r="G1044" s="40" t="s">
        <v>998</v>
      </c>
      <c r="H1044" s="54" t="s">
        <v>767</v>
      </c>
    </row>
    <row r="1045" spans="1:8" ht="30" x14ac:dyDescent="0.25">
      <c r="A1045" s="54" t="str">
        <f t="shared" si="56"/>
        <v>4</v>
      </c>
      <c r="B1045" s="54" t="str">
        <f t="shared" si="57"/>
        <v>6</v>
      </c>
      <c r="C1045" s="54" t="str">
        <f t="shared" si="58"/>
        <v>95</v>
      </c>
      <c r="D1045" s="54" t="str">
        <f t="shared" si="59"/>
        <v>73</v>
      </c>
      <c r="E1045" s="54" t="str">
        <f t="shared" si="60"/>
        <v>00</v>
      </c>
      <c r="F1045" s="33">
        <v>46957300</v>
      </c>
      <c r="G1045" s="40" t="s">
        <v>988</v>
      </c>
      <c r="H1045" s="54" t="s">
        <v>767</v>
      </c>
    </row>
    <row r="1046" spans="1:8" x14ac:dyDescent="0.25">
      <c r="A1046" s="54" t="str">
        <f t="shared" si="56"/>
        <v>4</v>
      </c>
      <c r="B1046" s="54" t="str">
        <f t="shared" si="57"/>
        <v>6</v>
      </c>
      <c r="C1046" s="54" t="str">
        <f t="shared" si="58"/>
        <v>95</v>
      </c>
      <c r="D1046" s="54" t="str">
        <f t="shared" si="59"/>
        <v>77</v>
      </c>
      <c r="E1046" s="54" t="str">
        <f t="shared" si="60"/>
        <v>00</v>
      </c>
      <c r="F1046" s="33">
        <v>46957700</v>
      </c>
      <c r="G1046" s="40" t="s">
        <v>999</v>
      </c>
      <c r="H1046" s="54" t="s">
        <v>767</v>
      </c>
    </row>
    <row r="1047" spans="1:8" x14ac:dyDescent="0.25">
      <c r="A1047" s="54" t="str">
        <f t="shared" si="56"/>
        <v>4</v>
      </c>
      <c r="B1047" s="54" t="str">
        <f t="shared" si="57"/>
        <v>6</v>
      </c>
      <c r="C1047" s="54" t="str">
        <f t="shared" si="58"/>
        <v>95</v>
      </c>
      <c r="D1047" s="54" t="str">
        <f t="shared" si="59"/>
        <v>91</v>
      </c>
      <c r="E1047" s="54" t="str">
        <f t="shared" si="60"/>
        <v>00</v>
      </c>
      <c r="F1047" s="33">
        <v>46959100</v>
      </c>
      <c r="G1047" s="40" t="s">
        <v>838</v>
      </c>
      <c r="H1047" s="54" t="s">
        <v>767</v>
      </c>
    </row>
    <row r="1048" spans="1:8" x14ac:dyDescent="0.25">
      <c r="A1048" s="54" t="str">
        <f t="shared" si="56"/>
        <v>4</v>
      </c>
      <c r="B1048" s="54" t="str">
        <f t="shared" si="57"/>
        <v>6</v>
      </c>
      <c r="C1048" s="54" t="str">
        <f t="shared" si="58"/>
        <v>95</v>
      </c>
      <c r="D1048" s="54" t="str">
        <f t="shared" si="59"/>
        <v>92</v>
      </c>
      <c r="E1048" s="54" t="str">
        <f t="shared" si="60"/>
        <v>00</v>
      </c>
      <c r="F1048" s="33">
        <v>46959200</v>
      </c>
      <c r="G1048" s="40" t="s">
        <v>841</v>
      </c>
      <c r="H1048" s="54" t="s">
        <v>767</v>
      </c>
    </row>
    <row r="1049" spans="1:8" x14ac:dyDescent="0.25">
      <c r="A1049" s="54" t="str">
        <f t="shared" si="56"/>
        <v>4</v>
      </c>
      <c r="B1049" s="54" t="str">
        <f t="shared" si="57"/>
        <v>6</v>
      </c>
      <c r="C1049" s="54" t="str">
        <f t="shared" si="58"/>
        <v>95</v>
      </c>
      <c r="D1049" s="54" t="str">
        <f t="shared" si="59"/>
        <v>93</v>
      </c>
      <c r="E1049" s="54" t="str">
        <f t="shared" si="60"/>
        <v>00</v>
      </c>
      <c r="F1049" s="33">
        <v>46959300</v>
      </c>
      <c r="G1049" s="40" t="s">
        <v>873</v>
      </c>
      <c r="H1049" s="54" t="s">
        <v>767</v>
      </c>
    </row>
    <row r="1050" spans="1:8" ht="30" x14ac:dyDescent="0.25">
      <c r="A1050" s="56" t="str">
        <f t="shared" si="56"/>
        <v>4</v>
      </c>
      <c r="B1050" s="56" t="str">
        <f t="shared" si="57"/>
        <v>6</v>
      </c>
      <c r="C1050" s="56" t="str">
        <f t="shared" si="58"/>
        <v>96</v>
      </c>
      <c r="D1050" s="56" t="str">
        <f t="shared" si="59"/>
        <v>00</v>
      </c>
      <c r="E1050" s="56" t="str">
        <f t="shared" si="60"/>
        <v>00</v>
      </c>
      <c r="F1050" s="31">
        <v>46960000</v>
      </c>
      <c r="G1050" s="39" t="s">
        <v>983</v>
      </c>
      <c r="H1050" s="56" t="s">
        <v>782</v>
      </c>
    </row>
    <row r="1051" spans="1:8" x14ac:dyDescent="0.25">
      <c r="A1051" s="54" t="str">
        <f t="shared" si="56"/>
        <v>4</v>
      </c>
      <c r="B1051" s="54" t="str">
        <f t="shared" si="57"/>
        <v>6</v>
      </c>
      <c r="C1051" s="54" t="str">
        <f t="shared" si="58"/>
        <v>96</v>
      </c>
      <c r="D1051" s="54" t="str">
        <f t="shared" si="59"/>
        <v>71</v>
      </c>
      <c r="E1051" s="54" t="str">
        <f t="shared" si="60"/>
        <v>00</v>
      </c>
      <c r="F1051" s="33">
        <v>46967100</v>
      </c>
      <c r="G1051" s="40" t="s">
        <v>998</v>
      </c>
      <c r="H1051" s="54" t="s">
        <v>767</v>
      </c>
    </row>
    <row r="1052" spans="1:8" ht="30" x14ac:dyDescent="0.25">
      <c r="A1052" s="54" t="str">
        <f t="shared" si="56"/>
        <v>4</v>
      </c>
      <c r="B1052" s="54" t="str">
        <f t="shared" si="57"/>
        <v>6</v>
      </c>
      <c r="C1052" s="54" t="str">
        <f t="shared" si="58"/>
        <v>96</v>
      </c>
      <c r="D1052" s="54" t="str">
        <f t="shared" si="59"/>
        <v>73</v>
      </c>
      <c r="E1052" s="54" t="str">
        <f t="shared" si="60"/>
        <v>00</v>
      </c>
      <c r="F1052" s="33">
        <v>46967300</v>
      </c>
      <c r="G1052" s="40" t="s">
        <v>988</v>
      </c>
      <c r="H1052" s="54" t="s">
        <v>767</v>
      </c>
    </row>
    <row r="1053" spans="1:8" x14ac:dyDescent="0.25">
      <c r="A1053" s="54" t="str">
        <f t="shared" si="56"/>
        <v>4</v>
      </c>
      <c r="B1053" s="54" t="str">
        <f t="shared" si="57"/>
        <v>6</v>
      </c>
      <c r="C1053" s="54" t="str">
        <f t="shared" si="58"/>
        <v>96</v>
      </c>
      <c r="D1053" s="54" t="str">
        <f t="shared" si="59"/>
        <v>77</v>
      </c>
      <c r="E1053" s="54" t="str">
        <f t="shared" si="60"/>
        <v>00</v>
      </c>
      <c r="F1053" s="33">
        <v>46967700</v>
      </c>
      <c r="G1053" s="40" t="s">
        <v>999</v>
      </c>
      <c r="H1053" s="54" t="s">
        <v>767</v>
      </c>
    </row>
    <row r="1054" spans="1:8" x14ac:dyDescent="0.25">
      <c r="A1054" s="54" t="str">
        <f t="shared" si="56"/>
        <v>4</v>
      </c>
      <c r="B1054" s="54" t="str">
        <f t="shared" si="57"/>
        <v>6</v>
      </c>
      <c r="C1054" s="54" t="str">
        <f t="shared" si="58"/>
        <v>96</v>
      </c>
      <c r="D1054" s="54" t="str">
        <f t="shared" si="59"/>
        <v>91</v>
      </c>
      <c r="E1054" s="54" t="str">
        <f t="shared" si="60"/>
        <v>00</v>
      </c>
      <c r="F1054" s="33">
        <v>46969100</v>
      </c>
      <c r="G1054" s="40" t="s">
        <v>838</v>
      </c>
      <c r="H1054" s="54" t="s">
        <v>767</v>
      </c>
    </row>
    <row r="1055" spans="1:8" x14ac:dyDescent="0.25">
      <c r="A1055" s="54" t="str">
        <f t="shared" si="56"/>
        <v>4</v>
      </c>
      <c r="B1055" s="54" t="str">
        <f t="shared" si="57"/>
        <v>6</v>
      </c>
      <c r="C1055" s="54" t="str">
        <f t="shared" si="58"/>
        <v>96</v>
      </c>
      <c r="D1055" s="54" t="str">
        <f t="shared" si="59"/>
        <v>92</v>
      </c>
      <c r="E1055" s="54" t="str">
        <f t="shared" si="60"/>
        <v>00</v>
      </c>
      <c r="F1055" s="33">
        <v>46969200</v>
      </c>
      <c r="G1055" s="40" t="s">
        <v>841</v>
      </c>
      <c r="H1055" s="54" t="s">
        <v>767</v>
      </c>
    </row>
    <row r="1056" spans="1:8" x14ac:dyDescent="0.25">
      <c r="A1056" s="54" t="str">
        <f t="shared" si="56"/>
        <v>4</v>
      </c>
      <c r="B1056" s="54" t="str">
        <f t="shared" si="57"/>
        <v>6</v>
      </c>
      <c r="C1056" s="54" t="str">
        <f t="shared" si="58"/>
        <v>96</v>
      </c>
      <c r="D1056" s="54" t="str">
        <f t="shared" si="59"/>
        <v>93</v>
      </c>
      <c r="E1056" s="54" t="str">
        <f t="shared" si="60"/>
        <v>00</v>
      </c>
      <c r="F1056" s="33">
        <v>46969300</v>
      </c>
      <c r="G1056" s="40" t="s">
        <v>873</v>
      </c>
      <c r="H1056" s="54" t="s">
        <v>767</v>
      </c>
    </row>
    <row r="1057" spans="1:8" x14ac:dyDescent="0.25">
      <c r="A1057" s="54" t="str">
        <f t="shared" si="56"/>
        <v>9</v>
      </c>
      <c r="B1057" s="54" t="str">
        <f t="shared" si="57"/>
        <v>9</v>
      </c>
      <c r="C1057" s="54" t="str">
        <f t="shared" si="58"/>
        <v>99</v>
      </c>
      <c r="D1057" s="54" t="str">
        <f t="shared" si="59"/>
        <v>99</v>
      </c>
      <c r="E1057" s="54" t="str">
        <f t="shared" si="60"/>
        <v>00</v>
      </c>
      <c r="F1057" s="33">
        <v>99999900</v>
      </c>
      <c r="G1057" s="40" t="s">
        <v>1000</v>
      </c>
      <c r="H1057" s="54" t="s">
        <v>767</v>
      </c>
    </row>
    <row r="1058" spans="1:8" x14ac:dyDescent="0.25">
      <c r="A1058" s="35" t="s">
        <v>1007</v>
      </c>
      <c r="B1058" s="35" t="s">
        <v>1007</v>
      </c>
      <c r="C1058" s="35" t="s">
        <v>202</v>
      </c>
      <c r="D1058" s="35" t="s">
        <v>202</v>
      </c>
      <c r="E1058" s="35" t="s">
        <v>202</v>
      </c>
      <c r="F1058" s="36">
        <v>99999999</v>
      </c>
      <c r="G1058" s="37" t="s">
        <v>1000</v>
      </c>
      <c r="H1058" s="35" t="s">
        <v>787</v>
      </c>
    </row>
  </sheetData>
  <autoFilter ref="A7:H1058"/>
  <mergeCells count="5">
    <mergeCell ref="A5:H5"/>
    <mergeCell ref="A1:H1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9"/>
  <sheetViews>
    <sheetView showGridLines="0" workbookViewId="0">
      <selection activeCell="A10" sqref="A10"/>
    </sheetView>
  </sheetViews>
  <sheetFormatPr defaultColWidth="9.140625" defaultRowHeight="15" x14ac:dyDescent="0.25"/>
  <cols>
    <col min="1" max="16384" width="9.140625" style="20"/>
  </cols>
  <sheetData>
    <row r="6" spans="1:1" x14ac:dyDescent="0.25">
      <c r="A6" s="19" t="s">
        <v>208</v>
      </c>
    </row>
    <row r="7" spans="1:1" x14ac:dyDescent="0.25">
      <c r="A7" s="19" t="s">
        <v>209</v>
      </c>
    </row>
    <row r="8" spans="1:1" x14ac:dyDescent="0.25">
      <c r="A8" s="19" t="s">
        <v>210</v>
      </c>
    </row>
    <row r="9" spans="1:1" x14ac:dyDescent="0.25">
      <c r="A9" s="21" t="s">
        <v>1011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Categorias Econômicas</vt:lpstr>
      <vt:lpstr>Grupos de Natureza de Despesa</vt:lpstr>
      <vt:lpstr>Modalidades de Aplicação</vt:lpstr>
      <vt:lpstr>Elementos de Despesas</vt:lpstr>
      <vt:lpstr>Subelementos de Despesa</vt:lpstr>
      <vt:lpstr>Natureza da Despesa_Referência</vt:lpstr>
      <vt:lpstr>Versão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</dc:creator>
  <cp:lastModifiedBy>LUCIANA BARBOSA QUEIROZ DE ALMEIDA</cp:lastModifiedBy>
  <dcterms:created xsi:type="dcterms:W3CDTF">2015-10-08T17:54:03Z</dcterms:created>
  <dcterms:modified xsi:type="dcterms:W3CDTF">2023-06-15T13:03:44Z</dcterms:modified>
</cp:coreProperties>
</file>